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6275" windowHeight="7500"/>
  </bookViews>
  <sheets>
    <sheet name="Final" sheetId="10" r:id="rId1"/>
    <sheet name="Standings" sheetId="1" r:id="rId2"/>
    <sheet name="Round 1-2" sheetId="5" r:id="rId3"/>
    <sheet name="Round 3-4" sheetId="7" r:id="rId4"/>
    <sheet name="Round 5-6" sheetId="9" r:id="rId5"/>
    <sheet name="Ratings" sheetId="2" r:id="rId6"/>
    <sheet name="Boards" sheetId="4" r:id="rId7"/>
  </sheets>
  <calcPr calcId="145621"/>
</workbook>
</file>

<file path=xl/calcChain.xml><?xml version="1.0" encoding="utf-8"?>
<calcChain xmlns="http://schemas.openxmlformats.org/spreadsheetml/2006/main">
  <c r="Y11" i="10" l="1"/>
  <c r="W11" i="10"/>
  <c r="U11" i="10"/>
  <c r="S11" i="10"/>
  <c r="Q11" i="10"/>
  <c r="O11" i="10"/>
  <c r="AB10" i="10"/>
  <c r="Y23" i="10"/>
  <c r="W23" i="10"/>
  <c r="U23" i="10"/>
  <c r="S23" i="10"/>
  <c r="Q23" i="10"/>
  <c r="O23" i="10"/>
  <c r="AB22" i="10"/>
  <c r="Y21" i="10"/>
  <c r="W21" i="10"/>
  <c r="U21" i="10"/>
  <c r="S21" i="10"/>
  <c r="Q21" i="10"/>
  <c r="O21" i="10"/>
  <c r="AB20" i="10"/>
  <c r="Y19" i="10"/>
  <c r="W19" i="10"/>
  <c r="U19" i="10"/>
  <c r="S19" i="10"/>
  <c r="Q19" i="10"/>
  <c r="O19" i="10"/>
  <c r="AB18" i="10"/>
  <c r="Y15" i="10"/>
  <c r="W15" i="10"/>
  <c r="U15" i="10"/>
  <c r="S15" i="10"/>
  <c r="Q15" i="10"/>
  <c r="O15" i="10"/>
  <c r="AB14" i="10"/>
  <c r="Y9" i="10"/>
  <c r="W9" i="10"/>
  <c r="U9" i="10"/>
  <c r="S9" i="10"/>
  <c r="Q9" i="10"/>
  <c r="O9" i="10"/>
  <c r="AB8" i="10"/>
  <c r="Y7" i="10"/>
  <c r="W7" i="10"/>
  <c r="U7" i="10"/>
  <c r="S7" i="10"/>
  <c r="Q7" i="10"/>
  <c r="O7" i="10"/>
  <c r="AB6" i="10"/>
  <c r="AB34" i="10"/>
  <c r="AB32" i="10"/>
  <c r="AB30" i="10"/>
  <c r="AB28" i="10"/>
  <c r="Y27" i="10"/>
  <c r="W27" i="10"/>
  <c r="U27" i="10"/>
  <c r="S27" i="10"/>
  <c r="Q27" i="10"/>
  <c r="O27" i="10"/>
  <c r="AB26" i="10"/>
  <c r="Y25" i="10"/>
  <c r="W25" i="10"/>
  <c r="U25" i="10"/>
  <c r="S25" i="10"/>
  <c r="Q25" i="10"/>
  <c r="O25" i="10"/>
  <c r="AB24" i="10" s="1"/>
  <c r="Y17" i="10"/>
  <c r="W17" i="10"/>
  <c r="U17" i="10"/>
  <c r="S17" i="10"/>
  <c r="Q17" i="10"/>
  <c r="O17" i="10"/>
  <c r="AB16" i="10" s="1"/>
  <c r="Y13" i="10"/>
  <c r="W13" i="10"/>
  <c r="U13" i="10"/>
  <c r="S13" i="10"/>
  <c r="Q13" i="10"/>
  <c r="O13" i="10"/>
  <c r="AB12" i="10" s="1"/>
  <c r="Y5" i="10"/>
  <c r="W5" i="10"/>
  <c r="U5" i="10"/>
  <c r="S5" i="10"/>
  <c r="Q5" i="10"/>
  <c r="O5" i="10"/>
  <c r="AB4" i="10" s="1"/>
  <c r="H20" i="9"/>
  <c r="I20" i="9"/>
  <c r="H22" i="9"/>
  <c r="I22" i="9"/>
  <c r="H24" i="9"/>
  <c r="I24" i="9"/>
  <c r="H26" i="9"/>
  <c r="I26" i="9"/>
  <c r="H28" i="9"/>
  <c r="I28" i="9"/>
  <c r="H30" i="9"/>
  <c r="I30" i="9"/>
  <c r="H3" i="9" l="1"/>
  <c r="I3" i="9"/>
  <c r="H5" i="9"/>
  <c r="I5" i="9"/>
  <c r="H7" i="9"/>
  <c r="I7" i="9"/>
  <c r="H9" i="9"/>
  <c r="I9" i="9"/>
  <c r="H11" i="9"/>
  <c r="I11" i="9"/>
  <c r="H13" i="9"/>
  <c r="I13" i="9"/>
  <c r="H20" i="7" l="1"/>
  <c r="I20" i="7"/>
  <c r="H22" i="7"/>
  <c r="I22" i="7"/>
  <c r="H24" i="7"/>
  <c r="I24" i="7"/>
  <c r="H26" i="7"/>
  <c r="I26" i="7"/>
  <c r="H28" i="7"/>
  <c r="I28" i="7"/>
  <c r="H30" i="7"/>
  <c r="I30" i="7"/>
  <c r="H3" i="7" l="1"/>
  <c r="I3" i="7"/>
  <c r="H5" i="7"/>
  <c r="I5" i="7"/>
  <c r="H7" i="7"/>
  <c r="I7" i="7"/>
  <c r="H9" i="7"/>
  <c r="I9" i="7"/>
  <c r="H11" i="7"/>
  <c r="I11" i="7"/>
  <c r="H13" i="7"/>
  <c r="I13" i="7"/>
  <c r="H20" i="5"/>
  <c r="I20" i="5"/>
  <c r="H22" i="5"/>
  <c r="I22" i="5"/>
  <c r="H24" i="5"/>
  <c r="I24" i="5"/>
  <c r="H26" i="5"/>
  <c r="I26" i="5"/>
  <c r="H28" i="5"/>
  <c r="I28" i="5"/>
  <c r="H30" i="5"/>
  <c r="I30" i="5"/>
  <c r="AB32" i="1" l="1"/>
  <c r="Y27" i="1"/>
  <c r="W27" i="1"/>
  <c r="U27" i="1"/>
  <c r="S27" i="1"/>
  <c r="Q27" i="1"/>
  <c r="O27" i="1"/>
  <c r="Y25" i="1"/>
  <c r="W25" i="1"/>
  <c r="U25" i="1"/>
  <c r="S25" i="1"/>
  <c r="Q25" i="1"/>
  <c r="O25" i="1"/>
  <c r="Y23" i="1"/>
  <c r="W23" i="1"/>
  <c r="U23" i="1"/>
  <c r="S23" i="1"/>
  <c r="Q23" i="1"/>
  <c r="O23" i="1"/>
  <c r="Y21" i="1"/>
  <c r="W21" i="1"/>
  <c r="U21" i="1"/>
  <c r="S21" i="1"/>
  <c r="Q21" i="1"/>
  <c r="O21" i="1"/>
  <c r="Y19" i="1"/>
  <c r="W19" i="1"/>
  <c r="U19" i="1"/>
  <c r="S19" i="1"/>
  <c r="Q19" i="1"/>
  <c r="O19" i="1"/>
  <c r="Y17" i="1"/>
  <c r="W17" i="1"/>
  <c r="U17" i="1"/>
  <c r="S17" i="1"/>
  <c r="Q17" i="1"/>
  <c r="O17" i="1"/>
  <c r="Y15" i="1"/>
  <c r="W15" i="1"/>
  <c r="U15" i="1"/>
  <c r="S15" i="1"/>
  <c r="Q15" i="1"/>
  <c r="O15" i="1"/>
  <c r="Y13" i="1"/>
  <c r="W13" i="1"/>
  <c r="U13" i="1"/>
  <c r="S13" i="1"/>
  <c r="Q13" i="1"/>
  <c r="O13" i="1"/>
  <c r="Y11" i="1"/>
  <c r="W11" i="1"/>
  <c r="U11" i="1"/>
  <c r="S11" i="1"/>
  <c r="Q11" i="1"/>
  <c r="O11" i="1"/>
  <c r="Y9" i="1"/>
  <c r="W9" i="1"/>
  <c r="U9" i="1"/>
  <c r="S9" i="1"/>
  <c r="Q9" i="1"/>
  <c r="O9" i="1"/>
  <c r="Y7" i="1"/>
  <c r="W7" i="1"/>
  <c r="U7" i="1"/>
  <c r="S7" i="1"/>
  <c r="Q7" i="1"/>
  <c r="O7" i="1"/>
  <c r="Y5" i="1"/>
  <c r="W5" i="1"/>
  <c r="U5" i="1"/>
  <c r="S5" i="1"/>
  <c r="Q5" i="1"/>
  <c r="O5" i="1"/>
  <c r="I11" i="5"/>
  <c r="H3" i="5"/>
  <c r="I13" i="5"/>
  <c r="I9" i="5"/>
  <c r="I7" i="5"/>
  <c r="I5" i="5"/>
  <c r="I3" i="5"/>
  <c r="H13" i="5"/>
  <c r="H11" i="5"/>
  <c r="H9" i="5"/>
  <c r="H7" i="5"/>
  <c r="H5" i="5"/>
  <c r="AB16" i="1" l="1"/>
  <c r="AB4" i="1"/>
  <c r="AB10" i="1"/>
  <c r="AB26" i="1"/>
  <c r="AB30" i="1"/>
  <c r="AB22" i="1"/>
  <c r="AB34" i="1"/>
  <c r="AB8" i="1"/>
  <c r="AB12" i="1"/>
  <c r="AB20" i="1"/>
  <c r="AB24" i="1"/>
  <c r="AB28" i="1"/>
  <c r="AB6" i="1"/>
  <c r="AB14" i="1"/>
  <c r="AB18" i="1"/>
</calcChain>
</file>

<file path=xl/sharedStrings.xml><?xml version="1.0" encoding="utf-8"?>
<sst xmlns="http://schemas.openxmlformats.org/spreadsheetml/2006/main" count="392" uniqueCount="138">
  <si>
    <t>ITA</t>
  </si>
  <si>
    <t>GER</t>
  </si>
  <si>
    <t>UKR</t>
  </si>
  <si>
    <t>Country</t>
  </si>
  <si>
    <t>Rating</t>
  </si>
  <si>
    <t>#</t>
  </si>
  <si>
    <t>Claudio</t>
  </si>
  <si>
    <t>Michele</t>
  </si>
  <si>
    <t>Alona</t>
  </si>
  <si>
    <t>Nadiya</t>
  </si>
  <si>
    <t>Matteo</t>
  </si>
  <si>
    <t>Ratings</t>
  </si>
  <si>
    <t>FMJD</t>
  </si>
  <si>
    <t>-</t>
  </si>
  <si>
    <t>WCDF</t>
  </si>
  <si>
    <t>Official</t>
  </si>
  <si>
    <t>Conversions</t>
  </si>
  <si>
    <t>(i) If they have an FMJD rating of 2400 or more, their WCDF rating should be 2000.</t>
  </si>
  <si>
    <t>(ii) If they have an FMJD rating between 2300 and 2400, their WCDF rating should be 1900.</t>
  </si>
  <si>
    <t>(iii) Otherwise their WCDF rating should be 1600.</t>
  </si>
  <si>
    <t>Players entering a Qualification Tournament (QT) with no existing WCDF rating should be allocated a starting rating as follows.</t>
  </si>
  <si>
    <t>Pts.</t>
  </si>
  <si>
    <t>PAIRINGS</t>
  </si>
  <si>
    <t>RESULTS</t>
  </si>
  <si>
    <t>S/B</t>
  </si>
  <si>
    <t>ROUND 1</t>
  </si>
  <si>
    <t>RESULT</t>
  </si>
  <si>
    <t>GAMES</t>
  </si>
  <si>
    <t>OPENING</t>
  </si>
  <si>
    <t>ROUND 2</t>
  </si>
  <si>
    <t>BIANCO / WHITE</t>
  </si>
  <si>
    <t>NERO / BLACK</t>
  </si>
  <si>
    <t>Pos.</t>
  </si>
  <si>
    <t>Stefano</t>
  </si>
  <si>
    <t>Grosseto (Italy), 11-14 / 5 / 2017</t>
  </si>
  <si>
    <t>www.federdama.it</t>
  </si>
  <si>
    <t>Player</t>
  </si>
  <si>
    <t>Cat.</t>
  </si>
  <si>
    <t>W</t>
  </si>
  <si>
    <t>1st 3-move Checkers European Championship</t>
  </si>
  <si>
    <t>ROUND 6</t>
  </si>
  <si>
    <t>ROUND 5</t>
  </si>
  <si>
    <t>ROUND 4</t>
  </si>
  <si>
    <t>ROUND 3</t>
  </si>
  <si>
    <t>ML</t>
  </si>
  <si>
    <t>Igor</t>
  </si>
  <si>
    <t>Zhou</t>
  </si>
  <si>
    <t>Davide</t>
  </si>
  <si>
    <t>Cantatore</t>
  </si>
  <si>
    <t>Elia</t>
  </si>
  <si>
    <t>Bruni</t>
  </si>
  <si>
    <t>Luigi</t>
  </si>
  <si>
    <t>FMJD = FID x 0,072 + 1776</t>
  </si>
  <si>
    <t>Donald</t>
  </si>
  <si>
    <t>Tamborin</t>
  </si>
  <si>
    <t>Grebenkin</t>
  </si>
  <si>
    <t>Valery</t>
  </si>
  <si>
    <t>J</t>
  </si>
  <si>
    <t>9-14, 24-20, 10-15</t>
  </si>
  <si>
    <t>9-14, 23-19, 5-9</t>
  </si>
  <si>
    <t>10-15, 23-18, 12-16</t>
  </si>
  <si>
    <t>11-15, 22-17, 8-11</t>
  </si>
  <si>
    <t>12-16, 21-17, 16-20</t>
  </si>
  <si>
    <t>9-13, 24-19, 10-14</t>
  </si>
  <si>
    <t>Michele Borghetti</t>
  </si>
  <si>
    <t>Igor Martynov</t>
  </si>
  <si>
    <t>Davide Zhou</t>
  </si>
  <si>
    <t>Claudio Ciampi</t>
  </si>
  <si>
    <t>Luigi Bruni</t>
  </si>
  <si>
    <t>Nadiya Chyzhevska</t>
  </si>
  <si>
    <t>Valery Grebenkin</t>
  </si>
  <si>
    <t>Matteo Bernini</t>
  </si>
  <si>
    <t>Elia Cantatore</t>
  </si>
  <si>
    <t>Donald Oliphant</t>
  </si>
  <si>
    <t>Davide Tamborin</t>
  </si>
  <si>
    <t>Alona Maksymova</t>
  </si>
  <si>
    <t>SCO</t>
  </si>
  <si>
    <t>7.</t>
  </si>
  <si>
    <t>9.</t>
  </si>
  <si>
    <t>11.</t>
  </si>
  <si>
    <t>2.</t>
  </si>
  <si>
    <t>4.</t>
  </si>
  <si>
    <t>6.</t>
  </si>
  <si>
    <t>Tournament Director</t>
  </si>
  <si>
    <t>BORGHETTI</t>
  </si>
  <si>
    <t>MARTYNOV</t>
  </si>
  <si>
    <t>BERNINI</t>
  </si>
  <si>
    <t>CIAMPI</t>
  </si>
  <si>
    <t>OLIPHANT</t>
  </si>
  <si>
    <t>CHYZHEVSKA</t>
  </si>
  <si>
    <t>MAKSYMOVA</t>
  </si>
  <si>
    <t>GREBENKIN</t>
  </si>
  <si>
    <t>ZHOU</t>
  </si>
  <si>
    <t>CANTATORE</t>
  </si>
  <si>
    <t>BRUNI</t>
  </si>
  <si>
    <t>TAMBORIN</t>
  </si>
  <si>
    <t>IACONO</t>
  </si>
  <si>
    <t>3.</t>
  </si>
  <si>
    <t>8.</t>
  </si>
  <si>
    <t>12.</t>
  </si>
  <si>
    <t>11-15, 23-19, 9-14</t>
  </si>
  <si>
    <t>9-13, 24-20, 10-14</t>
  </si>
  <si>
    <t>11-16, 21-17, 9-14</t>
  </si>
  <si>
    <t>11-15, 23-18, 9-14</t>
  </si>
  <si>
    <t>10-14, 22-17, 11-16</t>
  </si>
  <si>
    <t>9-13, 24-19, 11-16</t>
  </si>
  <si>
    <t>1.</t>
  </si>
  <si>
    <t>5.</t>
  </si>
  <si>
    <t>10.</t>
  </si>
  <si>
    <t>10-15, 22-17, 6-10</t>
  </si>
  <si>
    <t>11-15, 21-17, 9-13</t>
  </si>
  <si>
    <t>9-13, 23-19, 6-9</t>
  </si>
  <si>
    <t>9-13, 22-18, 10-14</t>
  </si>
  <si>
    <t>10-14, 23-19, 6-10</t>
  </si>
  <si>
    <t>9-14, 24-20, 11-16</t>
  </si>
  <si>
    <t>9-14, 24-19, 11-16</t>
  </si>
  <si>
    <t>10-14, 22-18, 11-15</t>
  </si>
  <si>
    <t>10-15, 23-18, 6-10</t>
  </si>
  <si>
    <t>10-15, 22-18, 15x22</t>
  </si>
  <si>
    <t>11-15, 21-17, 8-11</t>
  </si>
  <si>
    <t>9-13, 24-19, 6-9</t>
  </si>
  <si>
    <t>9-14, 24-20, 5-9</t>
  </si>
  <si>
    <t>9-13, 22-17, 13x22</t>
  </si>
  <si>
    <t>10-14, 22-17, 7-10</t>
  </si>
  <si>
    <t>11-16, 22-18, 7-11</t>
  </si>
  <si>
    <t>9-13, 22-18, 11-15</t>
  </si>
  <si>
    <t>12°</t>
  </si>
  <si>
    <t>11°</t>
  </si>
  <si>
    <t>6°</t>
  </si>
  <si>
    <t>7°</t>
  </si>
  <si>
    <t>5°</t>
  </si>
  <si>
    <t>4°</t>
  </si>
  <si>
    <t>1°</t>
  </si>
  <si>
    <t>2°</t>
  </si>
  <si>
    <t>3°</t>
  </si>
  <si>
    <t>8°</t>
  </si>
  <si>
    <t>9°</t>
  </si>
  <si>
    <t>10°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</si>
</sst>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quotePrefix="1"/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6" xfId="0" applyBorder="1" applyAlignment="1"/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tabSelected="1" workbookViewId="0">
      <selection activeCell="B2" sqref="B2:C3"/>
    </sheetView>
  </sheetViews>
  <sheetFormatPr defaultRowHeight="15" x14ac:dyDescent="0.25"/>
  <cols>
    <col min="1" max="1" width="4.7109375" style="20" customWidth="1"/>
    <col min="2" max="3" width="15.7109375" style="6" customWidth="1"/>
    <col min="4" max="6" width="7.7109375" style="20" customWidth="1"/>
    <col min="7" max="14" width="4.7109375" style="20" customWidth="1"/>
    <col min="15" max="26" width="3.7109375" style="20" customWidth="1"/>
    <col min="27" max="27" width="4.7109375" style="20" customWidth="1"/>
    <col min="28" max="30" width="4.7109375" style="27" customWidth="1"/>
    <col min="31" max="31" width="4.7109375" style="19" customWidth="1"/>
    <col min="32" max="16384" width="9.140625" style="19"/>
  </cols>
  <sheetData>
    <row r="1" spans="1:31" ht="30" customHeight="1" x14ac:dyDescent="0.2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1:31" x14ac:dyDescent="0.25">
      <c r="A2" s="50" t="s">
        <v>5</v>
      </c>
      <c r="B2" s="50" t="s">
        <v>36</v>
      </c>
      <c r="C2" s="50"/>
      <c r="D2" s="50" t="s">
        <v>3</v>
      </c>
      <c r="E2" s="50" t="s">
        <v>4</v>
      </c>
      <c r="F2" s="50" t="s">
        <v>37</v>
      </c>
      <c r="G2" s="50" t="s">
        <v>5</v>
      </c>
      <c r="H2" s="36" t="s">
        <v>22</v>
      </c>
      <c r="I2" s="40"/>
      <c r="J2" s="40"/>
      <c r="K2" s="40"/>
      <c r="L2" s="40"/>
      <c r="M2" s="40"/>
      <c r="N2" s="50" t="s">
        <v>5</v>
      </c>
      <c r="O2" s="36" t="s">
        <v>23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50" t="s">
        <v>5</v>
      </c>
      <c r="AB2" s="50" t="s">
        <v>21</v>
      </c>
      <c r="AC2" s="50" t="s">
        <v>44</v>
      </c>
      <c r="AD2" s="50" t="s">
        <v>24</v>
      </c>
      <c r="AE2" s="50" t="s">
        <v>32</v>
      </c>
    </row>
    <row r="3" spans="1:31" x14ac:dyDescent="0.25">
      <c r="A3" s="51"/>
      <c r="B3" s="51"/>
      <c r="C3" s="51"/>
      <c r="D3" s="51"/>
      <c r="E3" s="51"/>
      <c r="F3" s="51"/>
      <c r="G3" s="51"/>
      <c r="H3" s="26">
        <v>1</v>
      </c>
      <c r="I3" s="26">
        <v>2</v>
      </c>
      <c r="J3" s="26">
        <v>3</v>
      </c>
      <c r="K3" s="26">
        <v>4</v>
      </c>
      <c r="L3" s="26">
        <v>5</v>
      </c>
      <c r="M3" s="26">
        <v>6</v>
      </c>
      <c r="N3" s="51"/>
      <c r="O3" s="36">
        <v>1</v>
      </c>
      <c r="P3" s="36"/>
      <c r="Q3" s="36">
        <v>2</v>
      </c>
      <c r="R3" s="36"/>
      <c r="S3" s="36">
        <v>3</v>
      </c>
      <c r="T3" s="36"/>
      <c r="U3" s="36">
        <v>4</v>
      </c>
      <c r="V3" s="36"/>
      <c r="W3" s="36">
        <v>5</v>
      </c>
      <c r="X3" s="36"/>
      <c r="Y3" s="36">
        <v>6</v>
      </c>
      <c r="Z3" s="36"/>
      <c r="AA3" s="51"/>
      <c r="AB3" s="51"/>
      <c r="AC3" s="32"/>
      <c r="AD3" s="32"/>
      <c r="AE3" s="32"/>
    </row>
    <row r="4" spans="1:31" x14ac:dyDescent="0.25">
      <c r="A4" s="36">
        <v>1</v>
      </c>
      <c r="B4" s="48" t="s">
        <v>84</v>
      </c>
      <c r="C4" s="46" t="s">
        <v>7</v>
      </c>
      <c r="D4" s="35" t="s">
        <v>0</v>
      </c>
      <c r="E4" s="35">
        <v>2289</v>
      </c>
      <c r="F4" s="35"/>
      <c r="G4" s="36">
        <v>1</v>
      </c>
      <c r="H4" s="41" t="s">
        <v>77</v>
      </c>
      <c r="I4" s="41" t="s">
        <v>97</v>
      </c>
      <c r="J4" s="35">
        <v>4</v>
      </c>
      <c r="K4" s="41" t="s">
        <v>107</v>
      </c>
      <c r="L4" s="35">
        <v>2</v>
      </c>
      <c r="M4" s="35">
        <v>6</v>
      </c>
      <c r="N4" s="36">
        <v>1</v>
      </c>
      <c r="O4" s="28">
        <v>2</v>
      </c>
      <c r="P4" s="29">
        <v>2</v>
      </c>
      <c r="Q4" s="28">
        <v>1</v>
      </c>
      <c r="R4" s="29">
        <v>1</v>
      </c>
      <c r="S4" s="28">
        <v>2</v>
      </c>
      <c r="T4" s="29">
        <v>1</v>
      </c>
      <c r="U4" s="28">
        <v>2</v>
      </c>
      <c r="V4" s="29">
        <v>2</v>
      </c>
      <c r="W4" s="28">
        <v>2</v>
      </c>
      <c r="X4" s="29">
        <v>1</v>
      </c>
      <c r="Y4" s="28">
        <v>2</v>
      </c>
      <c r="Z4" s="29">
        <v>2</v>
      </c>
      <c r="AA4" s="36">
        <v>1</v>
      </c>
      <c r="AB4" s="37">
        <f>SUM(O5:Z5)</f>
        <v>20</v>
      </c>
      <c r="AC4" s="31"/>
      <c r="AD4" s="31"/>
      <c r="AE4" s="31" t="s">
        <v>132</v>
      </c>
    </row>
    <row r="5" spans="1:31" x14ac:dyDescent="0.25">
      <c r="A5" s="36"/>
      <c r="B5" s="49"/>
      <c r="C5" s="47"/>
      <c r="D5" s="32"/>
      <c r="E5" s="32"/>
      <c r="F5" s="32"/>
      <c r="G5" s="36"/>
      <c r="H5" s="42"/>
      <c r="I5" s="42"/>
      <c r="J5" s="32"/>
      <c r="K5" s="42"/>
      <c r="L5" s="32"/>
      <c r="M5" s="32"/>
      <c r="N5" s="36"/>
      <c r="O5" s="33">
        <f>O4+P4</f>
        <v>4</v>
      </c>
      <c r="P5" s="34"/>
      <c r="Q5" s="33">
        <f>Q4+R4</f>
        <v>2</v>
      </c>
      <c r="R5" s="34"/>
      <c r="S5" s="33">
        <f>S4+T4</f>
        <v>3</v>
      </c>
      <c r="T5" s="34"/>
      <c r="U5" s="33">
        <f>U4+V4</f>
        <v>4</v>
      </c>
      <c r="V5" s="34"/>
      <c r="W5" s="33">
        <f>W4+X4</f>
        <v>3</v>
      </c>
      <c r="X5" s="34"/>
      <c r="Y5" s="33">
        <f>Y4+Z4</f>
        <v>4</v>
      </c>
      <c r="Z5" s="34"/>
      <c r="AA5" s="36"/>
      <c r="AB5" s="37"/>
      <c r="AC5" s="32"/>
      <c r="AD5" s="32"/>
      <c r="AE5" s="32"/>
    </row>
    <row r="6" spans="1:31" x14ac:dyDescent="0.25">
      <c r="A6" s="36">
        <v>3</v>
      </c>
      <c r="B6" s="38" t="s">
        <v>86</v>
      </c>
      <c r="C6" s="39" t="s">
        <v>10</v>
      </c>
      <c r="D6" s="40" t="s">
        <v>0</v>
      </c>
      <c r="E6" s="40">
        <v>2095</v>
      </c>
      <c r="F6" s="35"/>
      <c r="G6" s="36">
        <v>3</v>
      </c>
      <c r="H6" s="41" t="s">
        <v>78</v>
      </c>
      <c r="I6" s="35">
        <v>1</v>
      </c>
      <c r="J6" s="41" t="s">
        <v>107</v>
      </c>
      <c r="K6" s="35">
        <v>2</v>
      </c>
      <c r="L6" s="41" t="s">
        <v>81</v>
      </c>
      <c r="M6" s="41" t="s">
        <v>98</v>
      </c>
      <c r="N6" s="36">
        <v>3</v>
      </c>
      <c r="O6" s="28">
        <v>2</v>
      </c>
      <c r="P6" s="29">
        <v>2</v>
      </c>
      <c r="Q6" s="28">
        <v>1</v>
      </c>
      <c r="R6" s="29">
        <v>1</v>
      </c>
      <c r="S6" s="28">
        <v>2</v>
      </c>
      <c r="T6" s="29">
        <v>2</v>
      </c>
      <c r="U6" s="28">
        <v>1</v>
      </c>
      <c r="V6" s="29">
        <v>2</v>
      </c>
      <c r="W6" s="28">
        <v>1</v>
      </c>
      <c r="X6" s="29">
        <v>1</v>
      </c>
      <c r="Y6" s="28">
        <v>1</v>
      </c>
      <c r="Z6" s="29">
        <v>1</v>
      </c>
      <c r="AA6" s="36">
        <v>3</v>
      </c>
      <c r="AB6" s="37">
        <f t="shared" ref="AB6" si="0">SUM(O7:Z7)</f>
        <v>17</v>
      </c>
      <c r="AC6" s="31"/>
      <c r="AD6" s="31"/>
      <c r="AE6" s="31" t="s">
        <v>133</v>
      </c>
    </row>
    <row r="7" spans="1:31" x14ac:dyDescent="0.25">
      <c r="A7" s="36"/>
      <c r="B7" s="38"/>
      <c r="C7" s="39"/>
      <c r="D7" s="40"/>
      <c r="E7" s="40"/>
      <c r="F7" s="32"/>
      <c r="G7" s="36"/>
      <c r="H7" s="42"/>
      <c r="I7" s="32"/>
      <c r="J7" s="42"/>
      <c r="K7" s="32"/>
      <c r="L7" s="42"/>
      <c r="M7" s="42"/>
      <c r="N7" s="36"/>
      <c r="O7" s="33">
        <f>O6+P6</f>
        <v>4</v>
      </c>
      <c r="P7" s="34"/>
      <c r="Q7" s="33">
        <f>Q6+R6</f>
        <v>2</v>
      </c>
      <c r="R7" s="34"/>
      <c r="S7" s="33">
        <f>S6+T6</f>
        <v>4</v>
      </c>
      <c r="T7" s="34"/>
      <c r="U7" s="33">
        <f>U6+V6</f>
        <v>3</v>
      </c>
      <c r="V7" s="34"/>
      <c r="W7" s="33">
        <f>W6+X6</f>
        <v>2</v>
      </c>
      <c r="X7" s="34"/>
      <c r="Y7" s="33">
        <f>Y6+Z6</f>
        <v>2</v>
      </c>
      <c r="Z7" s="34"/>
      <c r="AA7" s="36"/>
      <c r="AB7" s="37"/>
      <c r="AC7" s="32"/>
      <c r="AD7" s="32"/>
      <c r="AE7" s="32"/>
    </row>
    <row r="8" spans="1:31" x14ac:dyDescent="0.25">
      <c r="A8" s="36">
        <v>4</v>
      </c>
      <c r="B8" s="38" t="s">
        <v>87</v>
      </c>
      <c r="C8" s="39" t="s">
        <v>6</v>
      </c>
      <c r="D8" s="40" t="s">
        <v>0</v>
      </c>
      <c r="E8" s="40">
        <v>1852</v>
      </c>
      <c r="F8" s="35"/>
      <c r="G8" s="36">
        <v>4</v>
      </c>
      <c r="H8" s="35">
        <v>10</v>
      </c>
      <c r="I8" s="41" t="s">
        <v>82</v>
      </c>
      <c r="J8" s="41" t="s">
        <v>106</v>
      </c>
      <c r="K8" s="35">
        <v>7</v>
      </c>
      <c r="L8" s="35">
        <v>3</v>
      </c>
      <c r="M8" s="41" t="s">
        <v>78</v>
      </c>
      <c r="N8" s="36">
        <v>4</v>
      </c>
      <c r="O8" s="28">
        <v>2</v>
      </c>
      <c r="P8" s="29">
        <v>1</v>
      </c>
      <c r="Q8" s="28">
        <v>2</v>
      </c>
      <c r="R8" s="29">
        <v>1</v>
      </c>
      <c r="S8" s="28">
        <v>0</v>
      </c>
      <c r="T8" s="29">
        <v>1</v>
      </c>
      <c r="U8" s="28">
        <v>2</v>
      </c>
      <c r="V8" s="29">
        <v>2</v>
      </c>
      <c r="W8" s="28">
        <v>1</v>
      </c>
      <c r="X8" s="29">
        <v>1</v>
      </c>
      <c r="Y8" s="28">
        <v>2</v>
      </c>
      <c r="Z8" s="29">
        <v>1</v>
      </c>
      <c r="AA8" s="36">
        <v>4</v>
      </c>
      <c r="AB8" s="37">
        <f t="shared" ref="AB8" si="1">SUM(O9:Z9)</f>
        <v>16</v>
      </c>
      <c r="AC8" s="31"/>
      <c r="AD8" s="31"/>
      <c r="AE8" s="31" t="s">
        <v>134</v>
      </c>
    </row>
    <row r="9" spans="1:31" x14ac:dyDescent="0.25">
      <c r="A9" s="36"/>
      <c r="B9" s="38"/>
      <c r="C9" s="39"/>
      <c r="D9" s="40"/>
      <c r="E9" s="40"/>
      <c r="F9" s="32"/>
      <c r="G9" s="36"/>
      <c r="H9" s="32"/>
      <c r="I9" s="42"/>
      <c r="J9" s="42"/>
      <c r="K9" s="32"/>
      <c r="L9" s="32"/>
      <c r="M9" s="42"/>
      <c r="N9" s="36"/>
      <c r="O9" s="33">
        <f>O8+P8</f>
        <v>3</v>
      </c>
      <c r="P9" s="34"/>
      <c r="Q9" s="33">
        <f>Q8+R8</f>
        <v>3</v>
      </c>
      <c r="R9" s="34"/>
      <c r="S9" s="33">
        <f>S8+T8</f>
        <v>1</v>
      </c>
      <c r="T9" s="34"/>
      <c r="U9" s="33">
        <f>U8+V8</f>
        <v>4</v>
      </c>
      <c r="V9" s="34"/>
      <c r="W9" s="33">
        <f>W8+X8</f>
        <v>2</v>
      </c>
      <c r="X9" s="34"/>
      <c r="Y9" s="33">
        <f>Y8+Z8</f>
        <v>3</v>
      </c>
      <c r="Z9" s="34"/>
      <c r="AA9" s="36"/>
      <c r="AB9" s="37"/>
      <c r="AC9" s="32"/>
      <c r="AD9" s="32"/>
      <c r="AE9" s="32"/>
    </row>
    <row r="10" spans="1:31" x14ac:dyDescent="0.25">
      <c r="A10" s="36">
        <v>2</v>
      </c>
      <c r="B10" s="44" t="s">
        <v>85</v>
      </c>
      <c r="C10" s="46" t="s">
        <v>45</v>
      </c>
      <c r="D10" s="35" t="s">
        <v>1</v>
      </c>
      <c r="E10" s="35">
        <v>2113</v>
      </c>
      <c r="F10" s="35"/>
      <c r="G10" s="36">
        <v>2</v>
      </c>
      <c r="H10" s="35">
        <v>8</v>
      </c>
      <c r="I10" s="41" t="s">
        <v>79</v>
      </c>
      <c r="J10" s="35">
        <v>6</v>
      </c>
      <c r="K10" s="41" t="s">
        <v>97</v>
      </c>
      <c r="L10" s="41" t="s">
        <v>106</v>
      </c>
      <c r="M10" s="35">
        <v>10</v>
      </c>
      <c r="N10" s="36">
        <v>2</v>
      </c>
      <c r="O10" s="28">
        <v>0</v>
      </c>
      <c r="P10" s="29">
        <v>1</v>
      </c>
      <c r="Q10" s="28">
        <v>2</v>
      </c>
      <c r="R10" s="29">
        <v>2</v>
      </c>
      <c r="S10" s="28">
        <v>2</v>
      </c>
      <c r="T10" s="29">
        <v>1</v>
      </c>
      <c r="U10" s="28">
        <v>1</v>
      </c>
      <c r="V10" s="29">
        <v>0</v>
      </c>
      <c r="W10" s="28">
        <v>0</v>
      </c>
      <c r="X10" s="29">
        <v>1</v>
      </c>
      <c r="Y10" s="28">
        <v>2</v>
      </c>
      <c r="Z10" s="29">
        <v>1</v>
      </c>
      <c r="AA10" s="36">
        <v>2</v>
      </c>
      <c r="AB10" s="37">
        <f t="shared" ref="AB10" si="2">SUM(O11:Z11)</f>
        <v>13</v>
      </c>
      <c r="AC10" s="31"/>
      <c r="AD10" s="31"/>
      <c r="AE10" s="31" t="s">
        <v>131</v>
      </c>
    </row>
    <row r="11" spans="1:31" x14ac:dyDescent="0.25">
      <c r="A11" s="36"/>
      <c r="B11" s="45"/>
      <c r="C11" s="47"/>
      <c r="D11" s="32"/>
      <c r="E11" s="32"/>
      <c r="F11" s="32"/>
      <c r="G11" s="36"/>
      <c r="H11" s="32"/>
      <c r="I11" s="42"/>
      <c r="J11" s="32"/>
      <c r="K11" s="42"/>
      <c r="L11" s="42"/>
      <c r="M11" s="32"/>
      <c r="N11" s="36"/>
      <c r="O11" s="33">
        <f>O10+P10</f>
        <v>1</v>
      </c>
      <c r="P11" s="34"/>
      <c r="Q11" s="33">
        <f>Q10+R10</f>
        <v>4</v>
      </c>
      <c r="R11" s="34"/>
      <c r="S11" s="33">
        <f>S10+T10</f>
        <v>3</v>
      </c>
      <c r="T11" s="34"/>
      <c r="U11" s="33">
        <f>U10+V10</f>
        <v>1</v>
      </c>
      <c r="V11" s="34"/>
      <c r="W11" s="33">
        <f>W10+X10</f>
        <v>1</v>
      </c>
      <c r="X11" s="34"/>
      <c r="Y11" s="33">
        <f>Y10+Z10</f>
        <v>3</v>
      </c>
      <c r="Z11" s="34"/>
      <c r="AA11" s="36"/>
      <c r="AB11" s="37"/>
      <c r="AC11" s="32"/>
      <c r="AD11" s="32"/>
      <c r="AE11" s="32"/>
    </row>
    <row r="12" spans="1:31" x14ac:dyDescent="0.25">
      <c r="A12" s="36">
        <v>5</v>
      </c>
      <c r="B12" s="44" t="s">
        <v>88</v>
      </c>
      <c r="C12" s="46" t="s">
        <v>53</v>
      </c>
      <c r="D12" s="35" t="s">
        <v>76</v>
      </c>
      <c r="E12" s="35">
        <v>1832</v>
      </c>
      <c r="F12" s="40"/>
      <c r="G12" s="36">
        <v>5</v>
      </c>
      <c r="H12" s="41" t="s">
        <v>79</v>
      </c>
      <c r="I12" s="41" t="s">
        <v>98</v>
      </c>
      <c r="J12" s="35">
        <v>3</v>
      </c>
      <c r="K12" s="35">
        <v>1</v>
      </c>
      <c r="L12" s="41" t="s">
        <v>77</v>
      </c>
      <c r="M12" s="41" t="s">
        <v>99</v>
      </c>
      <c r="N12" s="36">
        <v>5</v>
      </c>
      <c r="O12" s="28">
        <v>2</v>
      </c>
      <c r="P12" s="29">
        <v>1</v>
      </c>
      <c r="Q12" s="28">
        <v>2</v>
      </c>
      <c r="R12" s="29">
        <v>1</v>
      </c>
      <c r="S12" s="28">
        <v>0</v>
      </c>
      <c r="T12" s="29">
        <v>0</v>
      </c>
      <c r="U12" s="28">
        <v>0</v>
      </c>
      <c r="V12" s="29">
        <v>0</v>
      </c>
      <c r="W12" s="28">
        <v>2</v>
      </c>
      <c r="X12" s="29">
        <v>0</v>
      </c>
      <c r="Y12" s="28">
        <v>2</v>
      </c>
      <c r="Z12" s="29">
        <v>2</v>
      </c>
      <c r="AA12" s="36">
        <v>5</v>
      </c>
      <c r="AB12" s="37">
        <f t="shared" ref="AB12" si="3">SUM(O13:Z13)</f>
        <v>12</v>
      </c>
      <c r="AC12" s="31">
        <v>3</v>
      </c>
      <c r="AD12" s="31"/>
      <c r="AE12" s="31" t="s">
        <v>130</v>
      </c>
    </row>
    <row r="13" spans="1:31" x14ac:dyDescent="0.25">
      <c r="A13" s="36"/>
      <c r="B13" s="45"/>
      <c r="C13" s="47"/>
      <c r="D13" s="32"/>
      <c r="E13" s="32"/>
      <c r="F13" s="40"/>
      <c r="G13" s="36"/>
      <c r="H13" s="42"/>
      <c r="I13" s="42"/>
      <c r="J13" s="32"/>
      <c r="K13" s="32"/>
      <c r="L13" s="42"/>
      <c r="M13" s="42"/>
      <c r="N13" s="36"/>
      <c r="O13" s="33">
        <f>O12+P12</f>
        <v>3</v>
      </c>
      <c r="P13" s="34"/>
      <c r="Q13" s="33">
        <f>Q12+R12</f>
        <v>3</v>
      </c>
      <c r="R13" s="34"/>
      <c r="S13" s="33">
        <f>S12+T12</f>
        <v>0</v>
      </c>
      <c r="T13" s="34"/>
      <c r="U13" s="33">
        <f>U12+V12</f>
        <v>0</v>
      </c>
      <c r="V13" s="34"/>
      <c r="W13" s="33">
        <f>W12+X12</f>
        <v>2</v>
      </c>
      <c r="X13" s="34"/>
      <c r="Y13" s="33">
        <f>Y12+Z12</f>
        <v>4</v>
      </c>
      <c r="Z13" s="34"/>
      <c r="AA13" s="36"/>
      <c r="AB13" s="37"/>
      <c r="AC13" s="32"/>
      <c r="AD13" s="32"/>
      <c r="AE13" s="32"/>
    </row>
    <row r="14" spans="1:31" x14ac:dyDescent="0.25">
      <c r="A14" s="36">
        <v>8</v>
      </c>
      <c r="B14" s="44" t="s">
        <v>91</v>
      </c>
      <c r="C14" s="46" t="s">
        <v>56</v>
      </c>
      <c r="D14" s="35" t="s">
        <v>2</v>
      </c>
      <c r="E14" s="35">
        <v>1600</v>
      </c>
      <c r="F14" s="40"/>
      <c r="G14" s="36">
        <v>8</v>
      </c>
      <c r="H14" s="41" t="s">
        <v>80</v>
      </c>
      <c r="I14" s="35">
        <v>5</v>
      </c>
      <c r="J14" s="41" t="s">
        <v>77</v>
      </c>
      <c r="K14" s="35">
        <v>12</v>
      </c>
      <c r="L14" s="41" t="s">
        <v>82</v>
      </c>
      <c r="M14" s="35">
        <v>3</v>
      </c>
      <c r="N14" s="36">
        <v>8</v>
      </c>
      <c r="O14" s="28">
        <v>2</v>
      </c>
      <c r="P14" s="29">
        <v>1</v>
      </c>
      <c r="Q14" s="28">
        <v>0</v>
      </c>
      <c r="R14" s="29">
        <v>1</v>
      </c>
      <c r="S14" s="28">
        <v>0</v>
      </c>
      <c r="T14" s="29">
        <v>0</v>
      </c>
      <c r="U14" s="28">
        <v>2</v>
      </c>
      <c r="V14" s="29">
        <v>2</v>
      </c>
      <c r="W14" s="28">
        <v>1</v>
      </c>
      <c r="X14" s="29">
        <v>1</v>
      </c>
      <c r="Y14" s="28">
        <v>1</v>
      </c>
      <c r="Z14" s="29">
        <v>1</v>
      </c>
      <c r="AA14" s="36">
        <v>8</v>
      </c>
      <c r="AB14" s="37">
        <f t="shared" ref="AB14" si="4">SUM(O15:Z15)</f>
        <v>12</v>
      </c>
      <c r="AC14" s="31">
        <v>1</v>
      </c>
      <c r="AD14" s="31"/>
      <c r="AE14" s="31" t="s">
        <v>128</v>
      </c>
    </row>
    <row r="15" spans="1:31" x14ac:dyDescent="0.25">
      <c r="A15" s="36"/>
      <c r="B15" s="45"/>
      <c r="C15" s="47"/>
      <c r="D15" s="32"/>
      <c r="E15" s="32"/>
      <c r="F15" s="40"/>
      <c r="G15" s="36"/>
      <c r="H15" s="42"/>
      <c r="I15" s="32"/>
      <c r="J15" s="42"/>
      <c r="K15" s="32"/>
      <c r="L15" s="42"/>
      <c r="M15" s="32"/>
      <c r="N15" s="36"/>
      <c r="O15" s="33">
        <f>O14+P14</f>
        <v>3</v>
      </c>
      <c r="P15" s="34"/>
      <c r="Q15" s="33">
        <f>Q14+R14</f>
        <v>1</v>
      </c>
      <c r="R15" s="34"/>
      <c r="S15" s="33">
        <f>S14+T14</f>
        <v>0</v>
      </c>
      <c r="T15" s="34"/>
      <c r="U15" s="33">
        <f>U14+V14</f>
        <v>4</v>
      </c>
      <c r="V15" s="34"/>
      <c r="W15" s="33">
        <f>W14+X14</f>
        <v>2</v>
      </c>
      <c r="X15" s="34"/>
      <c r="Y15" s="33">
        <f>Y14+Z14</f>
        <v>2</v>
      </c>
      <c r="Z15" s="34"/>
      <c r="AA15" s="36"/>
      <c r="AB15" s="37"/>
      <c r="AC15" s="32"/>
      <c r="AD15" s="32"/>
      <c r="AE15" s="32"/>
    </row>
    <row r="16" spans="1:31" x14ac:dyDescent="0.25">
      <c r="A16" s="36">
        <v>7</v>
      </c>
      <c r="B16" s="38" t="s">
        <v>90</v>
      </c>
      <c r="C16" s="39" t="s">
        <v>8</v>
      </c>
      <c r="D16" s="40" t="s">
        <v>2</v>
      </c>
      <c r="E16" s="40">
        <v>1647</v>
      </c>
      <c r="F16" s="40" t="s">
        <v>38</v>
      </c>
      <c r="G16" s="36">
        <v>7</v>
      </c>
      <c r="H16" s="35">
        <v>1</v>
      </c>
      <c r="I16" s="41" t="s">
        <v>78</v>
      </c>
      <c r="J16" s="35">
        <v>8</v>
      </c>
      <c r="K16" s="41" t="s">
        <v>81</v>
      </c>
      <c r="L16" s="35">
        <v>5</v>
      </c>
      <c r="M16" s="41" t="s">
        <v>79</v>
      </c>
      <c r="N16" s="36">
        <v>7</v>
      </c>
      <c r="O16" s="28">
        <v>0</v>
      </c>
      <c r="P16" s="29">
        <v>0</v>
      </c>
      <c r="Q16" s="28">
        <v>1</v>
      </c>
      <c r="R16" s="29">
        <v>2</v>
      </c>
      <c r="S16" s="28">
        <v>2</v>
      </c>
      <c r="T16" s="29">
        <v>2</v>
      </c>
      <c r="U16" s="28">
        <v>0</v>
      </c>
      <c r="V16" s="29">
        <v>0</v>
      </c>
      <c r="W16" s="28">
        <v>0</v>
      </c>
      <c r="X16" s="29">
        <v>2</v>
      </c>
      <c r="Y16" s="28">
        <v>2</v>
      </c>
      <c r="Z16" s="29">
        <v>0</v>
      </c>
      <c r="AA16" s="36">
        <v>7</v>
      </c>
      <c r="AB16" s="37">
        <f t="shared" ref="AB16" si="5">SUM(O17:Z17)</f>
        <v>11</v>
      </c>
      <c r="AC16" s="31"/>
      <c r="AD16" s="31"/>
      <c r="AE16" s="31" t="s">
        <v>129</v>
      </c>
    </row>
    <row r="17" spans="1:31" x14ac:dyDescent="0.25">
      <c r="A17" s="36"/>
      <c r="B17" s="38"/>
      <c r="C17" s="39"/>
      <c r="D17" s="40"/>
      <c r="E17" s="40"/>
      <c r="F17" s="40"/>
      <c r="G17" s="36"/>
      <c r="H17" s="32"/>
      <c r="I17" s="42"/>
      <c r="J17" s="32"/>
      <c r="K17" s="42"/>
      <c r="L17" s="32"/>
      <c r="M17" s="42"/>
      <c r="N17" s="36"/>
      <c r="O17" s="33">
        <f>O16+P16</f>
        <v>0</v>
      </c>
      <c r="P17" s="34"/>
      <c r="Q17" s="33">
        <f>Q16+R16</f>
        <v>3</v>
      </c>
      <c r="R17" s="34"/>
      <c r="S17" s="33">
        <f>S16+T16</f>
        <v>4</v>
      </c>
      <c r="T17" s="34"/>
      <c r="U17" s="33">
        <f>U16+V16</f>
        <v>0</v>
      </c>
      <c r="V17" s="34"/>
      <c r="W17" s="33">
        <f>W16+X16</f>
        <v>2</v>
      </c>
      <c r="X17" s="34"/>
      <c r="Y17" s="33">
        <f>Y16+Z16</f>
        <v>2</v>
      </c>
      <c r="Z17" s="34"/>
      <c r="AA17" s="36"/>
      <c r="AB17" s="37"/>
      <c r="AC17" s="32"/>
      <c r="AD17" s="32"/>
      <c r="AE17" s="32"/>
    </row>
    <row r="18" spans="1:31" x14ac:dyDescent="0.25">
      <c r="A18" s="36">
        <v>6</v>
      </c>
      <c r="B18" s="44" t="s">
        <v>89</v>
      </c>
      <c r="C18" s="46" t="s">
        <v>9</v>
      </c>
      <c r="D18" s="35" t="s">
        <v>2</v>
      </c>
      <c r="E18" s="35">
        <v>1794</v>
      </c>
      <c r="F18" s="35" t="s">
        <v>38</v>
      </c>
      <c r="G18" s="36">
        <v>6</v>
      </c>
      <c r="H18" s="35">
        <v>12</v>
      </c>
      <c r="I18" s="35">
        <v>4</v>
      </c>
      <c r="J18" s="41" t="s">
        <v>80</v>
      </c>
      <c r="K18" s="41" t="s">
        <v>108</v>
      </c>
      <c r="L18" s="35">
        <v>8</v>
      </c>
      <c r="M18" s="41" t="s">
        <v>106</v>
      </c>
      <c r="N18" s="36">
        <v>6</v>
      </c>
      <c r="O18" s="28">
        <v>1</v>
      </c>
      <c r="P18" s="29">
        <v>2</v>
      </c>
      <c r="Q18" s="28">
        <v>0</v>
      </c>
      <c r="R18" s="29">
        <v>1</v>
      </c>
      <c r="S18" s="28">
        <v>0</v>
      </c>
      <c r="T18" s="29">
        <v>1</v>
      </c>
      <c r="U18" s="28">
        <v>2</v>
      </c>
      <c r="V18" s="29">
        <v>1</v>
      </c>
      <c r="W18" s="28">
        <v>1</v>
      </c>
      <c r="X18" s="29">
        <v>1</v>
      </c>
      <c r="Y18" s="28">
        <v>0</v>
      </c>
      <c r="Z18" s="29">
        <v>0</v>
      </c>
      <c r="AA18" s="36">
        <v>6</v>
      </c>
      <c r="AB18" s="37">
        <f t="shared" ref="AB18" si="6">SUM(O19:Z19)</f>
        <v>10</v>
      </c>
      <c r="AC18" s="43" t="s">
        <v>13</v>
      </c>
      <c r="AD18" s="31">
        <v>101</v>
      </c>
      <c r="AE18" s="31" t="s">
        <v>135</v>
      </c>
    </row>
    <row r="19" spans="1:31" x14ac:dyDescent="0.25">
      <c r="A19" s="36"/>
      <c r="B19" s="45"/>
      <c r="C19" s="47"/>
      <c r="D19" s="32"/>
      <c r="E19" s="32"/>
      <c r="F19" s="32"/>
      <c r="G19" s="36"/>
      <c r="H19" s="32"/>
      <c r="I19" s="32"/>
      <c r="J19" s="42"/>
      <c r="K19" s="42"/>
      <c r="L19" s="32"/>
      <c r="M19" s="42"/>
      <c r="N19" s="36"/>
      <c r="O19" s="33">
        <f>O18+P18</f>
        <v>3</v>
      </c>
      <c r="P19" s="34"/>
      <c r="Q19" s="33">
        <f>Q18+R18</f>
        <v>1</v>
      </c>
      <c r="R19" s="34"/>
      <c r="S19" s="33">
        <f>S18+T18</f>
        <v>1</v>
      </c>
      <c r="T19" s="34"/>
      <c r="U19" s="33">
        <f>U18+V18</f>
        <v>3</v>
      </c>
      <c r="V19" s="34"/>
      <c r="W19" s="33">
        <f>W18+X18</f>
        <v>2</v>
      </c>
      <c r="X19" s="34"/>
      <c r="Y19" s="33">
        <f>Y18+Z18</f>
        <v>0</v>
      </c>
      <c r="Z19" s="34"/>
      <c r="AA19" s="36"/>
      <c r="AB19" s="37"/>
      <c r="AC19" s="32"/>
      <c r="AD19" s="32"/>
      <c r="AE19" s="32"/>
    </row>
    <row r="20" spans="1:31" x14ac:dyDescent="0.25">
      <c r="A20" s="36">
        <v>10</v>
      </c>
      <c r="B20" s="38" t="s">
        <v>93</v>
      </c>
      <c r="C20" s="39" t="s">
        <v>49</v>
      </c>
      <c r="D20" s="35" t="s">
        <v>0</v>
      </c>
      <c r="E20" s="40">
        <v>1600</v>
      </c>
      <c r="F20" s="40" t="s">
        <v>57</v>
      </c>
      <c r="G20" s="36">
        <v>10</v>
      </c>
      <c r="H20" s="41" t="s">
        <v>81</v>
      </c>
      <c r="I20" s="41" t="s">
        <v>99</v>
      </c>
      <c r="J20" s="35">
        <v>9</v>
      </c>
      <c r="K20" s="35">
        <v>6</v>
      </c>
      <c r="L20" s="35">
        <v>11</v>
      </c>
      <c r="M20" s="41" t="s">
        <v>80</v>
      </c>
      <c r="N20" s="36">
        <v>10</v>
      </c>
      <c r="O20" s="28">
        <v>0</v>
      </c>
      <c r="P20" s="29">
        <v>1</v>
      </c>
      <c r="Q20" s="28">
        <v>1</v>
      </c>
      <c r="R20" s="29">
        <v>1</v>
      </c>
      <c r="S20" s="28">
        <v>1</v>
      </c>
      <c r="T20" s="29">
        <v>1</v>
      </c>
      <c r="U20" s="28">
        <v>0</v>
      </c>
      <c r="V20" s="29">
        <v>1</v>
      </c>
      <c r="W20" s="28">
        <v>2</v>
      </c>
      <c r="X20" s="29">
        <v>1</v>
      </c>
      <c r="Y20" s="28">
        <v>0</v>
      </c>
      <c r="Z20" s="29">
        <v>1</v>
      </c>
      <c r="AA20" s="36">
        <v>10</v>
      </c>
      <c r="AB20" s="37">
        <f t="shared" ref="AB20" si="7">SUM(O21:Z21)</f>
        <v>10</v>
      </c>
      <c r="AC20" s="43" t="s">
        <v>13</v>
      </c>
      <c r="AD20" s="31">
        <v>92</v>
      </c>
      <c r="AE20" s="31" t="s">
        <v>136</v>
      </c>
    </row>
    <row r="21" spans="1:31" x14ac:dyDescent="0.25">
      <c r="A21" s="36"/>
      <c r="B21" s="38"/>
      <c r="C21" s="39"/>
      <c r="D21" s="32"/>
      <c r="E21" s="40"/>
      <c r="F21" s="40"/>
      <c r="G21" s="36"/>
      <c r="H21" s="42"/>
      <c r="I21" s="42"/>
      <c r="J21" s="32"/>
      <c r="K21" s="32"/>
      <c r="L21" s="32"/>
      <c r="M21" s="42"/>
      <c r="N21" s="36"/>
      <c r="O21" s="33">
        <f>O20+P20</f>
        <v>1</v>
      </c>
      <c r="P21" s="34"/>
      <c r="Q21" s="33">
        <f>Q20+R20</f>
        <v>2</v>
      </c>
      <c r="R21" s="34"/>
      <c r="S21" s="33">
        <f>S20+T20</f>
        <v>2</v>
      </c>
      <c r="T21" s="34"/>
      <c r="U21" s="33">
        <f>U20+V20</f>
        <v>1</v>
      </c>
      <c r="V21" s="34"/>
      <c r="W21" s="33">
        <f>W20+X20</f>
        <v>3</v>
      </c>
      <c r="X21" s="34"/>
      <c r="Y21" s="33">
        <f>Y20+Z20</f>
        <v>1</v>
      </c>
      <c r="Z21" s="34"/>
      <c r="AA21" s="36"/>
      <c r="AB21" s="37"/>
      <c r="AC21" s="32"/>
      <c r="AD21" s="32"/>
      <c r="AE21" s="32"/>
    </row>
    <row r="22" spans="1:31" x14ac:dyDescent="0.25">
      <c r="A22" s="36">
        <v>9</v>
      </c>
      <c r="B22" s="38" t="s">
        <v>92</v>
      </c>
      <c r="C22" s="39" t="s">
        <v>47</v>
      </c>
      <c r="D22" s="35" t="s">
        <v>0</v>
      </c>
      <c r="E22" s="40">
        <v>1600</v>
      </c>
      <c r="F22" s="40" t="s">
        <v>57</v>
      </c>
      <c r="G22" s="36">
        <v>9</v>
      </c>
      <c r="H22" s="35">
        <v>3</v>
      </c>
      <c r="I22" s="35">
        <v>7</v>
      </c>
      <c r="J22" s="41" t="s">
        <v>108</v>
      </c>
      <c r="K22" s="41" t="s">
        <v>79</v>
      </c>
      <c r="L22" s="35">
        <v>12</v>
      </c>
      <c r="M22" s="35">
        <v>4</v>
      </c>
      <c r="N22" s="36">
        <v>9</v>
      </c>
      <c r="O22" s="28">
        <v>0</v>
      </c>
      <c r="P22" s="29">
        <v>0</v>
      </c>
      <c r="Q22" s="28">
        <v>1</v>
      </c>
      <c r="R22" s="29">
        <v>0</v>
      </c>
      <c r="S22" s="28">
        <v>1</v>
      </c>
      <c r="T22" s="29">
        <v>1</v>
      </c>
      <c r="U22" s="28">
        <v>2</v>
      </c>
      <c r="V22" s="29">
        <v>1</v>
      </c>
      <c r="W22" s="28">
        <v>2</v>
      </c>
      <c r="X22" s="29">
        <v>1</v>
      </c>
      <c r="Y22" s="28">
        <v>0</v>
      </c>
      <c r="Z22" s="29">
        <v>1</v>
      </c>
      <c r="AA22" s="36">
        <v>9</v>
      </c>
      <c r="AB22" s="37">
        <f t="shared" ref="AB22" si="8">SUM(O23:Z23)</f>
        <v>10</v>
      </c>
      <c r="AC22" s="43" t="s">
        <v>13</v>
      </c>
      <c r="AD22" s="31">
        <v>86</v>
      </c>
      <c r="AE22" s="31" t="s">
        <v>137</v>
      </c>
    </row>
    <row r="23" spans="1:31" x14ac:dyDescent="0.25">
      <c r="A23" s="36"/>
      <c r="B23" s="38"/>
      <c r="C23" s="39"/>
      <c r="D23" s="32"/>
      <c r="E23" s="40"/>
      <c r="F23" s="40"/>
      <c r="G23" s="36"/>
      <c r="H23" s="32"/>
      <c r="I23" s="32"/>
      <c r="J23" s="42"/>
      <c r="K23" s="42"/>
      <c r="L23" s="32"/>
      <c r="M23" s="32"/>
      <c r="N23" s="36"/>
      <c r="O23" s="33">
        <f>O22+P22</f>
        <v>0</v>
      </c>
      <c r="P23" s="34"/>
      <c r="Q23" s="33">
        <f>Q22+R22</f>
        <v>1</v>
      </c>
      <c r="R23" s="34"/>
      <c r="S23" s="33">
        <f>S22+T22</f>
        <v>2</v>
      </c>
      <c r="T23" s="34"/>
      <c r="U23" s="33">
        <f>U22+V22</f>
        <v>3</v>
      </c>
      <c r="V23" s="34"/>
      <c r="W23" s="33">
        <f>W22+X22</f>
        <v>3</v>
      </c>
      <c r="X23" s="34"/>
      <c r="Y23" s="33">
        <f>Y22+Z22</f>
        <v>1</v>
      </c>
      <c r="Z23" s="34"/>
      <c r="AA23" s="36"/>
      <c r="AB23" s="37"/>
      <c r="AC23" s="32"/>
      <c r="AD23" s="32"/>
      <c r="AE23" s="32"/>
    </row>
    <row r="24" spans="1:31" x14ac:dyDescent="0.25">
      <c r="A24" s="36">
        <v>11</v>
      </c>
      <c r="B24" s="38" t="s">
        <v>94</v>
      </c>
      <c r="C24" s="39" t="s">
        <v>51</v>
      </c>
      <c r="D24" s="40" t="s">
        <v>0</v>
      </c>
      <c r="E24" s="40">
        <v>1600</v>
      </c>
      <c r="F24" s="40"/>
      <c r="G24" s="36">
        <v>11</v>
      </c>
      <c r="H24" s="35">
        <v>5</v>
      </c>
      <c r="I24" s="35">
        <v>2</v>
      </c>
      <c r="J24" s="41" t="s">
        <v>99</v>
      </c>
      <c r="K24" s="35">
        <v>9</v>
      </c>
      <c r="L24" s="41" t="s">
        <v>108</v>
      </c>
      <c r="M24" s="35">
        <v>7</v>
      </c>
      <c r="N24" s="36">
        <v>11</v>
      </c>
      <c r="O24" s="28">
        <v>0</v>
      </c>
      <c r="P24" s="29">
        <v>1</v>
      </c>
      <c r="Q24" s="28">
        <v>0</v>
      </c>
      <c r="R24" s="29">
        <v>0</v>
      </c>
      <c r="S24" s="28">
        <v>1</v>
      </c>
      <c r="T24" s="29">
        <v>1</v>
      </c>
      <c r="U24" s="28">
        <v>0</v>
      </c>
      <c r="V24" s="29">
        <v>1</v>
      </c>
      <c r="W24" s="28">
        <v>0</v>
      </c>
      <c r="X24" s="29">
        <v>1</v>
      </c>
      <c r="Y24" s="28">
        <v>0</v>
      </c>
      <c r="Z24" s="29">
        <v>2</v>
      </c>
      <c r="AA24" s="36">
        <v>11</v>
      </c>
      <c r="AB24" s="37">
        <f t="shared" ref="AB24" si="9">SUM(O25:Z25)</f>
        <v>7</v>
      </c>
      <c r="AC24" s="31"/>
      <c r="AD24" s="31"/>
      <c r="AE24" s="31" t="s">
        <v>127</v>
      </c>
    </row>
    <row r="25" spans="1:31" x14ac:dyDescent="0.25">
      <c r="A25" s="36"/>
      <c r="B25" s="38"/>
      <c r="C25" s="39"/>
      <c r="D25" s="40"/>
      <c r="E25" s="40"/>
      <c r="F25" s="40"/>
      <c r="G25" s="36"/>
      <c r="H25" s="32"/>
      <c r="I25" s="32"/>
      <c r="J25" s="42"/>
      <c r="K25" s="32"/>
      <c r="L25" s="42"/>
      <c r="M25" s="32"/>
      <c r="N25" s="36"/>
      <c r="O25" s="33">
        <f>O24+P24</f>
        <v>1</v>
      </c>
      <c r="P25" s="34"/>
      <c r="Q25" s="33">
        <f>Q24+R24</f>
        <v>0</v>
      </c>
      <c r="R25" s="34"/>
      <c r="S25" s="33">
        <f>S24+T24</f>
        <v>2</v>
      </c>
      <c r="T25" s="34"/>
      <c r="U25" s="33">
        <f>U24+V24</f>
        <v>1</v>
      </c>
      <c r="V25" s="34"/>
      <c r="W25" s="33">
        <f>W24+X24</f>
        <v>1</v>
      </c>
      <c r="X25" s="34"/>
      <c r="Y25" s="33">
        <f>Y24+Z24</f>
        <v>2</v>
      </c>
      <c r="Z25" s="34"/>
      <c r="AA25" s="36"/>
      <c r="AB25" s="37"/>
      <c r="AC25" s="32"/>
      <c r="AD25" s="32"/>
      <c r="AE25" s="32"/>
    </row>
    <row r="26" spans="1:31" x14ac:dyDescent="0.25">
      <c r="A26" s="36">
        <v>12</v>
      </c>
      <c r="B26" s="38" t="s">
        <v>95</v>
      </c>
      <c r="C26" s="39" t="s">
        <v>47</v>
      </c>
      <c r="D26" s="35" t="s">
        <v>0</v>
      </c>
      <c r="E26" s="40">
        <v>1600</v>
      </c>
      <c r="F26" s="40" t="s">
        <v>57</v>
      </c>
      <c r="G26" s="36">
        <v>12</v>
      </c>
      <c r="H26" s="41" t="s">
        <v>82</v>
      </c>
      <c r="I26" s="35">
        <v>10</v>
      </c>
      <c r="J26" s="35">
        <v>11</v>
      </c>
      <c r="K26" s="41" t="s">
        <v>98</v>
      </c>
      <c r="L26" s="41" t="s">
        <v>78</v>
      </c>
      <c r="M26" s="35">
        <v>5</v>
      </c>
      <c r="N26" s="36">
        <v>12</v>
      </c>
      <c r="O26" s="28">
        <v>1</v>
      </c>
      <c r="P26" s="29">
        <v>0</v>
      </c>
      <c r="Q26" s="28">
        <v>1</v>
      </c>
      <c r="R26" s="29">
        <v>1</v>
      </c>
      <c r="S26" s="28">
        <v>1</v>
      </c>
      <c r="T26" s="29">
        <v>1</v>
      </c>
      <c r="U26" s="28">
        <v>0</v>
      </c>
      <c r="V26" s="29">
        <v>0</v>
      </c>
      <c r="W26" s="28">
        <v>0</v>
      </c>
      <c r="X26" s="29">
        <v>1</v>
      </c>
      <c r="Y26" s="28">
        <v>0</v>
      </c>
      <c r="Z26" s="29">
        <v>0</v>
      </c>
      <c r="AA26" s="36">
        <v>12</v>
      </c>
      <c r="AB26" s="37">
        <f t="shared" ref="AB26" si="10">SUM(O27:Z27)</f>
        <v>6</v>
      </c>
      <c r="AC26" s="31"/>
      <c r="AD26" s="31"/>
      <c r="AE26" s="31" t="s">
        <v>126</v>
      </c>
    </row>
    <row r="27" spans="1:31" x14ac:dyDescent="0.25">
      <c r="A27" s="36"/>
      <c r="B27" s="38"/>
      <c r="C27" s="39"/>
      <c r="D27" s="32"/>
      <c r="E27" s="40"/>
      <c r="F27" s="40"/>
      <c r="G27" s="36"/>
      <c r="H27" s="42"/>
      <c r="I27" s="32"/>
      <c r="J27" s="32"/>
      <c r="K27" s="42"/>
      <c r="L27" s="42"/>
      <c r="M27" s="32"/>
      <c r="N27" s="36"/>
      <c r="O27" s="33">
        <f>O26+P26</f>
        <v>1</v>
      </c>
      <c r="P27" s="34"/>
      <c r="Q27" s="33">
        <f>Q26+R26</f>
        <v>2</v>
      </c>
      <c r="R27" s="34"/>
      <c r="S27" s="33">
        <f>S26+T26</f>
        <v>2</v>
      </c>
      <c r="T27" s="34"/>
      <c r="U27" s="33">
        <f>U26+V26</f>
        <v>0</v>
      </c>
      <c r="V27" s="34"/>
      <c r="W27" s="33">
        <f>W26+X26</f>
        <v>1</v>
      </c>
      <c r="X27" s="34"/>
      <c r="Y27" s="33">
        <f>Y26+Z26</f>
        <v>0</v>
      </c>
      <c r="Z27" s="34"/>
      <c r="AA27" s="36"/>
      <c r="AB27" s="37"/>
      <c r="AC27" s="32"/>
      <c r="AD27" s="32"/>
      <c r="AE27" s="32"/>
    </row>
    <row r="28" spans="1:31" x14ac:dyDescent="0.25">
      <c r="A28" s="36">
        <v>13</v>
      </c>
      <c r="B28" s="38"/>
      <c r="C28" s="39"/>
      <c r="D28" s="35"/>
      <c r="E28" s="40"/>
      <c r="F28" s="40"/>
      <c r="G28" s="36">
        <v>13</v>
      </c>
      <c r="H28" s="35"/>
      <c r="I28" s="35"/>
      <c r="J28" s="35"/>
      <c r="K28" s="35"/>
      <c r="L28" s="35"/>
      <c r="M28" s="35"/>
      <c r="N28" s="36">
        <v>13</v>
      </c>
      <c r="O28" s="28"/>
      <c r="P28" s="29"/>
      <c r="Q28" s="28"/>
      <c r="R28" s="29"/>
      <c r="S28" s="28"/>
      <c r="T28" s="29"/>
      <c r="U28" s="28"/>
      <c r="V28" s="29"/>
      <c r="W28" s="28"/>
      <c r="X28" s="29"/>
      <c r="Y28" s="28"/>
      <c r="Z28" s="29"/>
      <c r="AA28" s="36">
        <v>13</v>
      </c>
      <c r="AB28" s="37">
        <f t="shared" ref="AB28" si="11">SUM(O29:Z29)</f>
        <v>0</v>
      </c>
      <c r="AC28" s="31"/>
      <c r="AD28" s="31"/>
      <c r="AE28" s="31"/>
    </row>
    <row r="29" spans="1:31" x14ac:dyDescent="0.25">
      <c r="A29" s="36"/>
      <c r="B29" s="38"/>
      <c r="C29" s="39"/>
      <c r="D29" s="32"/>
      <c r="E29" s="40"/>
      <c r="F29" s="40"/>
      <c r="G29" s="36"/>
      <c r="H29" s="32"/>
      <c r="I29" s="32"/>
      <c r="J29" s="32"/>
      <c r="K29" s="32"/>
      <c r="L29" s="32"/>
      <c r="M29" s="32"/>
      <c r="N29" s="36"/>
      <c r="O29" s="33"/>
      <c r="P29" s="34"/>
      <c r="Q29" s="33"/>
      <c r="R29" s="34"/>
      <c r="S29" s="33"/>
      <c r="T29" s="34"/>
      <c r="U29" s="33"/>
      <c r="V29" s="34"/>
      <c r="W29" s="33"/>
      <c r="X29" s="34"/>
      <c r="Y29" s="33"/>
      <c r="Z29" s="34"/>
      <c r="AA29" s="36"/>
      <c r="AB29" s="37"/>
      <c r="AC29" s="32"/>
      <c r="AD29" s="32"/>
      <c r="AE29" s="32"/>
    </row>
    <row r="30" spans="1:31" x14ac:dyDescent="0.25">
      <c r="A30" s="36">
        <v>14</v>
      </c>
      <c r="B30" s="38"/>
      <c r="C30" s="39"/>
      <c r="D30" s="40"/>
      <c r="E30" s="40"/>
      <c r="F30" s="40"/>
      <c r="G30" s="36">
        <v>14</v>
      </c>
      <c r="H30" s="35"/>
      <c r="I30" s="35"/>
      <c r="J30" s="35"/>
      <c r="K30" s="35"/>
      <c r="L30" s="35"/>
      <c r="M30" s="35"/>
      <c r="N30" s="36">
        <v>14</v>
      </c>
      <c r="O30" s="28"/>
      <c r="P30" s="29"/>
      <c r="Q30" s="28"/>
      <c r="R30" s="29"/>
      <c r="S30" s="28"/>
      <c r="T30" s="29"/>
      <c r="U30" s="28"/>
      <c r="V30" s="29"/>
      <c r="W30" s="28"/>
      <c r="X30" s="29"/>
      <c r="Y30" s="28"/>
      <c r="Z30" s="29"/>
      <c r="AA30" s="36">
        <v>14</v>
      </c>
      <c r="AB30" s="37">
        <f t="shared" ref="AB30" si="12">SUM(O31:Z31)</f>
        <v>0</v>
      </c>
      <c r="AC30" s="31"/>
      <c r="AD30" s="31"/>
      <c r="AE30" s="31"/>
    </row>
    <row r="31" spans="1:31" x14ac:dyDescent="0.25">
      <c r="A31" s="36"/>
      <c r="B31" s="38"/>
      <c r="C31" s="39"/>
      <c r="D31" s="40"/>
      <c r="E31" s="40"/>
      <c r="F31" s="40"/>
      <c r="G31" s="36"/>
      <c r="H31" s="32"/>
      <c r="I31" s="32"/>
      <c r="J31" s="32"/>
      <c r="K31" s="32"/>
      <c r="L31" s="32"/>
      <c r="M31" s="32"/>
      <c r="N31" s="36"/>
      <c r="O31" s="33"/>
      <c r="P31" s="34"/>
      <c r="Q31" s="33"/>
      <c r="R31" s="34"/>
      <c r="S31" s="33"/>
      <c r="T31" s="34"/>
      <c r="U31" s="33"/>
      <c r="V31" s="34"/>
      <c r="W31" s="33"/>
      <c r="X31" s="34"/>
      <c r="Y31" s="33"/>
      <c r="Z31" s="34"/>
      <c r="AA31" s="36"/>
      <c r="AB31" s="37"/>
      <c r="AC31" s="32"/>
      <c r="AD31" s="32"/>
      <c r="AE31" s="32"/>
    </row>
    <row r="32" spans="1:31" x14ac:dyDescent="0.25">
      <c r="A32" s="36">
        <v>15</v>
      </c>
      <c r="B32" s="38"/>
      <c r="C32" s="39"/>
      <c r="D32" s="40"/>
      <c r="E32" s="40"/>
      <c r="F32" s="40"/>
      <c r="G32" s="36">
        <v>15</v>
      </c>
      <c r="H32" s="35"/>
      <c r="I32" s="35"/>
      <c r="J32" s="35"/>
      <c r="K32" s="35"/>
      <c r="L32" s="35"/>
      <c r="M32" s="35"/>
      <c r="N32" s="36">
        <v>15</v>
      </c>
      <c r="O32" s="28"/>
      <c r="P32" s="29"/>
      <c r="Q32" s="28"/>
      <c r="R32" s="29"/>
      <c r="S32" s="28"/>
      <c r="T32" s="29"/>
      <c r="U32" s="28"/>
      <c r="V32" s="29"/>
      <c r="W32" s="28"/>
      <c r="X32" s="29"/>
      <c r="Y32" s="28"/>
      <c r="Z32" s="29"/>
      <c r="AA32" s="36">
        <v>15</v>
      </c>
      <c r="AB32" s="37">
        <f t="shared" ref="AB32" si="13">SUM(O33:Z33)</f>
        <v>0</v>
      </c>
      <c r="AC32" s="31"/>
      <c r="AD32" s="31"/>
      <c r="AE32" s="31"/>
    </row>
    <row r="33" spans="1:31" x14ac:dyDescent="0.25">
      <c r="A33" s="36"/>
      <c r="B33" s="38"/>
      <c r="C33" s="39"/>
      <c r="D33" s="40"/>
      <c r="E33" s="40"/>
      <c r="F33" s="40"/>
      <c r="G33" s="36"/>
      <c r="H33" s="32"/>
      <c r="I33" s="32"/>
      <c r="J33" s="32"/>
      <c r="K33" s="32"/>
      <c r="L33" s="32"/>
      <c r="M33" s="32"/>
      <c r="N33" s="36"/>
      <c r="O33" s="33"/>
      <c r="P33" s="34"/>
      <c r="Q33" s="33"/>
      <c r="R33" s="34"/>
      <c r="S33" s="33"/>
      <c r="T33" s="34"/>
      <c r="U33" s="33"/>
      <c r="V33" s="34"/>
      <c r="W33" s="33"/>
      <c r="X33" s="34"/>
      <c r="Y33" s="33"/>
      <c r="Z33" s="34"/>
      <c r="AA33" s="36"/>
      <c r="AB33" s="37"/>
      <c r="AC33" s="32"/>
      <c r="AD33" s="32"/>
      <c r="AE33" s="32"/>
    </row>
    <row r="34" spans="1:31" x14ac:dyDescent="0.25">
      <c r="A34" s="36">
        <v>16</v>
      </c>
      <c r="B34" s="38"/>
      <c r="C34" s="39"/>
      <c r="D34" s="35"/>
      <c r="E34" s="40"/>
      <c r="F34" s="40"/>
      <c r="G34" s="36">
        <v>16</v>
      </c>
      <c r="H34" s="35"/>
      <c r="I34" s="35"/>
      <c r="J34" s="35"/>
      <c r="K34" s="35"/>
      <c r="L34" s="35"/>
      <c r="M34" s="35"/>
      <c r="N34" s="36">
        <v>16</v>
      </c>
      <c r="O34" s="28"/>
      <c r="P34" s="29"/>
      <c r="Q34" s="28"/>
      <c r="R34" s="29"/>
      <c r="S34" s="28"/>
      <c r="T34" s="29"/>
      <c r="U34" s="28"/>
      <c r="V34" s="29"/>
      <c r="W34" s="28"/>
      <c r="X34" s="29"/>
      <c r="Y34" s="28"/>
      <c r="Z34" s="29"/>
      <c r="AA34" s="36">
        <v>16</v>
      </c>
      <c r="AB34" s="37">
        <f t="shared" ref="AB34" si="14">SUM(O35:Z35)</f>
        <v>0</v>
      </c>
      <c r="AC34" s="31"/>
      <c r="AD34" s="31"/>
      <c r="AE34" s="31"/>
    </row>
    <row r="35" spans="1:31" x14ac:dyDescent="0.25">
      <c r="A35" s="36"/>
      <c r="B35" s="38"/>
      <c r="C35" s="39"/>
      <c r="D35" s="32"/>
      <c r="E35" s="40"/>
      <c r="F35" s="40"/>
      <c r="G35" s="36"/>
      <c r="H35" s="32"/>
      <c r="I35" s="32"/>
      <c r="J35" s="32"/>
      <c r="K35" s="32"/>
      <c r="L35" s="32"/>
      <c r="M35" s="32"/>
      <c r="N35" s="36"/>
      <c r="O35" s="33"/>
      <c r="P35" s="34"/>
      <c r="Q35" s="33"/>
      <c r="R35" s="34"/>
      <c r="S35" s="33"/>
      <c r="T35" s="34"/>
      <c r="U35" s="33"/>
      <c r="V35" s="34"/>
      <c r="W35" s="33"/>
      <c r="X35" s="34"/>
      <c r="Y35" s="33"/>
      <c r="Z35" s="34"/>
      <c r="AA35" s="36"/>
      <c r="AB35" s="37"/>
      <c r="AC35" s="32"/>
      <c r="AD35" s="32"/>
      <c r="AE35" s="32"/>
    </row>
    <row r="38" spans="1:31" x14ac:dyDescent="0.25">
      <c r="B38" s="30" t="s">
        <v>83</v>
      </c>
      <c r="C38" s="30"/>
      <c r="D38" s="19"/>
      <c r="O38" s="22" t="s">
        <v>34</v>
      </c>
    </row>
    <row r="39" spans="1:31" x14ac:dyDescent="0.25">
      <c r="B39" s="19" t="s">
        <v>96</v>
      </c>
      <c r="C39" s="19" t="s">
        <v>33</v>
      </c>
      <c r="D39" s="20" t="s">
        <v>0</v>
      </c>
      <c r="O39" s="22" t="s">
        <v>35</v>
      </c>
    </row>
  </sheetData>
  <mergeCells count="422">
    <mergeCell ref="A1:AE1"/>
    <mergeCell ref="A2:A3"/>
    <mergeCell ref="B2:C3"/>
    <mergeCell ref="D2:D3"/>
    <mergeCell ref="E2:E3"/>
    <mergeCell ref="F2:F3"/>
    <mergeCell ref="G2:G3"/>
    <mergeCell ref="H2:M2"/>
    <mergeCell ref="N2:N3"/>
    <mergeCell ref="O2:Z2"/>
    <mergeCell ref="AB2:AB3"/>
    <mergeCell ref="AC2:AC3"/>
    <mergeCell ref="AD2:AD3"/>
    <mergeCell ref="AE2:AE3"/>
    <mergeCell ref="O3:P3"/>
    <mergeCell ref="Q3:R3"/>
    <mergeCell ref="S3:T3"/>
    <mergeCell ref="U3:V3"/>
    <mergeCell ref="W3:X3"/>
    <mergeCell ref="J4:J5"/>
    <mergeCell ref="K4:K5"/>
    <mergeCell ref="L4:L5"/>
    <mergeCell ref="M4:M5"/>
    <mergeCell ref="N4:N5"/>
    <mergeCell ref="AA4:AA5"/>
    <mergeCell ref="Y3:Z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A2:AA3"/>
    <mergeCell ref="AB4:AB5"/>
    <mergeCell ref="AC4:AC5"/>
    <mergeCell ref="AD4:AD5"/>
    <mergeCell ref="AE4:AE5"/>
    <mergeCell ref="O5:P5"/>
    <mergeCell ref="Q5:R5"/>
    <mergeCell ref="S5:T5"/>
    <mergeCell ref="U5:V5"/>
    <mergeCell ref="W5:X5"/>
    <mergeCell ref="Y5:Z5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E6:AE7"/>
    <mergeCell ref="O7:P7"/>
    <mergeCell ref="Q7:R7"/>
    <mergeCell ref="S7:T7"/>
    <mergeCell ref="U7:V7"/>
    <mergeCell ref="W7:X7"/>
    <mergeCell ref="Y7:Z7"/>
    <mergeCell ref="M6:M7"/>
    <mergeCell ref="N6:N7"/>
    <mergeCell ref="AA6:AA7"/>
    <mergeCell ref="AB6:AB7"/>
    <mergeCell ref="AC6:AC7"/>
    <mergeCell ref="AD6:AD7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AE8:AE9"/>
    <mergeCell ref="O9:P9"/>
    <mergeCell ref="Q9:R9"/>
    <mergeCell ref="S9:T9"/>
    <mergeCell ref="U9:V9"/>
    <mergeCell ref="W9:X9"/>
    <mergeCell ref="Y9:Z9"/>
    <mergeCell ref="M8:M9"/>
    <mergeCell ref="N8:N9"/>
    <mergeCell ref="AA8:AA9"/>
    <mergeCell ref="AB8:AB9"/>
    <mergeCell ref="AC8:AC9"/>
    <mergeCell ref="AD8:AD9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E10:AE11"/>
    <mergeCell ref="O11:P11"/>
    <mergeCell ref="Q11:R11"/>
    <mergeCell ref="S11:T11"/>
    <mergeCell ref="U11:V11"/>
    <mergeCell ref="W11:X11"/>
    <mergeCell ref="Y11:Z11"/>
    <mergeCell ref="M10:M11"/>
    <mergeCell ref="N10:N11"/>
    <mergeCell ref="AA10:AA11"/>
    <mergeCell ref="AB10:AB11"/>
    <mergeCell ref="AC10:AC11"/>
    <mergeCell ref="AD10:AD11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AE12:AE13"/>
    <mergeCell ref="O13:P13"/>
    <mergeCell ref="Q13:R13"/>
    <mergeCell ref="S13:T13"/>
    <mergeCell ref="U13:V13"/>
    <mergeCell ref="W13:X13"/>
    <mergeCell ref="Y13:Z13"/>
    <mergeCell ref="M12:M13"/>
    <mergeCell ref="N12:N13"/>
    <mergeCell ref="AA12:AA13"/>
    <mergeCell ref="AB12:AB13"/>
    <mergeCell ref="AC12:AC13"/>
    <mergeCell ref="AD12:AD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AE14:AE15"/>
    <mergeCell ref="O15:P15"/>
    <mergeCell ref="Q15:R15"/>
    <mergeCell ref="S15:T15"/>
    <mergeCell ref="U15:V15"/>
    <mergeCell ref="W15:X15"/>
    <mergeCell ref="Y15:Z15"/>
    <mergeCell ref="M14:M15"/>
    <mergeCell ref="N14:N15"/>
    <mergeCell ref="AA14:AA15"/>
    <mergeCell ref="AB14:AB15"/>
    <mergeCell ref="AC14:AC15"/>
    <mergeCell ref="AD14:AD15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AE16:AE17"/>
    <mergeCell ref="O17:P17"/>
    <mergeCell ref="Q17:R17"/>
    <mergeCell ref="S17:T17"/>
    <mergeCell ref="U17:V17"/>
    <mergeCell ref="W17:X17"/>
    <mergeCell ref="Y17:Z17"/>
    <mergeCell ref="M16:M17"/>
    <mergeCell ref="N16:N17"/>
    <mergeCell ref="AA16:AA17"/>
    <mergeCell ref="AB16:AB17"/>
    <mergeCell ref="AC16:AC17"/>
    <mergeCell ref="AD16:AD17"/>
    <mergeCell ref="G18:G19"/>
    <mergeCell ref="H18:H19"/>
    <mergeCell ref="I18:I19"/>
    <mergeCell ref="J18:J19"/>
    <mergeCell ref="K18:K19"/>
    <mergeCell ref="L18:L19"/>
    <mergeCell ref="A18:A19"/>
    <mergeCell ref="B18:B19"/>
    <mergeCell ref="C18:C19"/>
    <mergeCell ref="D18:D19"/>
    <mergeCell ref="E18:E19"/>
    <mergeCell ref="F18:F19"/>
    <mergeCell ref="AE18:AE19"/>
    <mergeCell ref="O19:P19"/>
    <mergeCell ref="Q19:R19"/>
    <mergeCell ref="S19:T19"/>
    <mergeCell ref="U19:V19"/>
    <mergeCell ref="W19:X19"/>
    <mergeCell ref="Y19:Z19"/>
    <mergeCell ref="M18:M19"/>
    <mergeCell ref="N18:N19"/>
    <mergeCell ref="AA18:AA19"/>
    <mergeCell ref="AB18:AB19"/>
    <mergeCell ref="AC18:AC19"/>
    <mergeCell ref="AD18:AD19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AE20:AE21"/>
    <mergeCell ref="O21:P21"/>
    <mergeCell ref="Q21:R21"/>
    <mergeCell ref="S21:T21"/>
    <mergeCell ref="U21:V21"/>
    <mergeCell ref="W21:X21"/>
    <mergeCell ref="Y21:Z21"/>
    <mergeCell ref="M20:M21"/>
    <mergeCell ref="N20:N21"/>
    <mergeCell ref="AA20:AA21"/>
    <mergeCell ref="AB20:AB21"/>
    <mergeCell ref="AC20:AC21"/>
    <mergeCell ref="AD20:AD21"/>
    <mergeCell ref="G22:G23"/>
    <mergeCell ref="H22:H23"/>
    <mergeCell ref="I22:I23"/>
    <mergeCell ref="J22:J23"/>
    <mergeCell ref="K22:K23"/>
    <mergeCell ref="L22:L23"/>
    <mergeCell ref="A22:A23"/>
    <mergeCell ref="B22:B23"/>
    <mergeCell ref="C22:C23"/>
    <mergeCell ref="D22:D23"/>
    <mergeCell ref="E22:E23"/>
    <mergeCell ref="F22:F23"/>
    <mergeCell ref="AE22:AE23"/>
    <mergeCell ref="O23:P23"/>
    <mergeCell ref="Q23:R23"/>
    <mergeCell ref="S23:T23"/>
    <mergeCell ref="U23:V23"/>
    <mergeCell ref="W23:X23"/>
    <mergeCell ref="Y23:Z23"/>
    <mergeCell ref="M22:M23"/>
    <mergeCell ref="N22:N23"/>
    <mergeCell ref="AA22:AA23"/>
    <mergeCell ref="AB22:AB23"/>
    <mergeCell ref="AC22:AC23"/>
    <mergeCell ref="AD22:AD23"/>
    <mergeCell ref="G24:G25"/>
    <mergeCell ref="H24:H25"/>
    <mergeCell ref="I24:I25"/>
    <mergeCell ref="J24:J25"/>
    <mergeCell ref="K24:K25"/>
    <mergeCell ref="L24:L25"/>
    <mergeCell ref="A24:A25"/>
    <mergeCell ref="B24:B25"/>
    <mergeCell ref="C24:C25"/>
    <mergeCell ref="D24:D25"/>
    <mergeCell ref="E24:E25"/>
    <mergeCell ref="F24:F25"/>
    <mergeCell ref="AE24:AE25"/>
    <mergeCell ref="O25:P25"/>
    <mergeCell ref="Q25:R25"/>
    <mergeCell ref="S25:T25"/>
    <mergeCell ref="U25:V25"/>
    <mergeCell ref="W25:X25"/>
    <mergeCell ref="Y25:Z25"/>
    <mergeCell ref="M24:M25"/>
    <mergeCell ref="N24:N25"/>
    <mergeCell ref="AA24:AA25"/>
    <mergeCell ref="AB24:AB25"/>
    <mergeCell ref="AC24:AC25"/>
    <mergeCell ref="AD24:AD25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AE26:AE27"/>
    <mergeCell ref="O27:P27"/>
    <mergeCell ref="Q27:R27"/>
    <mergeCell ref="S27:T27"/>
    <mergeCell ref="U27:V27"/>
    <mergeCell ref="W27:X27"/>
    <mergeCell ref="Y27:Z27"/>
    <mergeCell ref="M26:M27"/>
    <mergeCell ref="N26:N27"/>
    <mergeCell ref="AA26:AA27"/>
    <mergeCell ref="AB26:AB27"/>
    <mergeCell ref="AC26:AC27"/>
    <mergeCell ref="AD26:AD27"/>
    <mergeCell ref="J28:J29"/>
    <mergeCell ref="K28:K29"/>
    <mergeCell ref="L28:L29"/>
    <mergeCell ref="A28:A29"/>
    <mergeCell ref="B28:B29"/>
    <mergeCell ref="C28:C29"/>
    <mergeCell ref="D28:D29"/>
    <mergeCell ref="E28:E29"/>
    <mergeCell ref="F28:F29"/>
    <mergeCell ref="K30:K31"/>
    <mergeCell ref="L30:L31"/>
    <mergeCell ref="A30:A31"/>
    <mergeCell ref="B30:B31"/>
    <mergeCell ref="C30:C31"/>
    <mergeCell ref="D30:D31"/>
    <mergeCell ref="E30:E31"/>
    <mergeCell ref="F30:F31"/>
    <mergeCell ref="AE28:AE29"/>
    <mergeCell ref="O29:P29"/>
    <mergeCell ref="Q29:R29"/>
    <mergeCell ref="S29:T29"/>
    <mergeCell ref="U29:V29"/>
    <mergeCell ref="W29:X29"/>
    <mergeCell ref="Y29:Z29"/>
    <mergeCell ref="M28:M29"/>
    <mergeCell ref="N28:N29"/>
    <mergeCell ref="AA28:AA29"/>
    <mergeCell ref="AB28:AB29"/>
    <mergeCell ref="AC28:AC29"/>
    <mergeCell ref="AD28:AD29"/>
    <mergeCell ref="G28:G29"/>
    <mergeCell ref="H28:H29"/>
    <mergeCell ref="I28:I29"/>
    <mergeCell ref="L32:L33"/>
    <mergeCell ref="A32:A33"/>
    <mergeCell ref="B32:B33"/>
    <mergeCell ref="C32:C33"/>
    <mergeCell ref="D32:D33"/>
    <mergeCell ref="E32:E33"/>
    <mergeCell ref="F32:F33"/>
    <mergeCell ref="AE30:AE31"/>
    <mergeCell ref="O31:P31"/>
    <mergeCell ref="Q31:R31"/>
    <mergeCell ref="S31:T31"/>
    <mergeCell ref="U31:V31"/>
    <mergeCell ref="W31:X31"/>
    <mergeCell ref="Y31:Z31"/>
    <mergeCell ref="M30:M31"/>
    <mergeCell ref="N30:N31"/>
    <mergeCell ref="AA30:AA31"/>
    <mergeCell ref="AB30:AB31"/>
    <mergeCell ref="AC30:AC31"/>
    <mergeCell ref="AD30:AD31"/>
    <mergeCell ref="G30:G31"/>
    <mergeCell ref="H30:H31"/>
    <mergeCell ref="I30:I31"/>
    <mergeCell ref="J30:J31"/>
    <mergeCell ref="A34:A35"/>
    <mergeCell ref="B34:B35"/>
    <mergeCell ref="C34:C35"/>
    <mergeCell ref="D34:D35"/>
    <mergeCell ref="E34:E35"/>
    <mergeCell ref="F34:F35"/>
    <mergeCell ref="AE32:AE33"/>
    <mergeCell ref="O33:P33"/>
    <mergeCell ref="Q33:R33"/>
    <mergeCell ref="S33:T33"/>
    <mergeCell ref="U33:V33"/>
    <mergeCell ref="W33:X33"/>
    <mergeCell ref="Y33:Z33"/>
    <mergeCell ref="M32:M33"/>
    <mergeCell ref="N32:N33"/>
    <mergeCell ref="AA32:AA33"/>
    <mergeCell ref="AB32:AB33"/>
    <mergeCell ref="AC32:AC33"/>
    <mergeCell ref="AD32:AD33"/>
    <mergeCell ref="G32:G33"/>
    <mergeCell ref="H32:H33"/>
    <mergeCell ref="I32:I33"/>
    <mergeCell ref="J32:J33"/>
    <mergeCell ref="K32:K33"/>
    <mergeCell ref="B38:C38"/>
    <mergeCell ref="AE34:AE35"/>
    <mergeCell ref="O35:P35"/>
    <mergeCell ref="Q35:R35"/>
    <mergeCell ref="S35:T35"/>
    <mergeCell ref="U35:V35"/>
    <mergeCell ref="W35:X35"/>
    <mergeCell ref="Y35:Z35"/>
    <mergeCell ref="M34:M35"/>
    <mergeCell ref="N34:N35"/>
    <mergeCell ref="AA34:AA35"/>
    <mergeCell ref="AB34:AB35"/>
    <mergeCell ref="AC34:AC35"/>
    <mergeCell ref="AD34:AD35"/>
    <mergeCell ref="G34:G35"/>
    <mergeCell ref="H34:H35"/>
    <mergeCell ref="I34:I35"/>
    <mergeCell ref="J34:J35"/>
    <mergeCell ref="K34:K35"/>
    <mergeCell ref="L34:L35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zoomScaleNormal="100" workbookViewId="0">
      <selection activeCell="B2" sqref="B2:C3"/>
    </sheetView>
  </sheetViews>
  <sheetFormatPr defaultRowHeight="15" x14ac:dyDescent="0.25"/>
  <cols>
    <col min="1" max="1" width="4.7109375" style="1" customWidth="1"/>
    <col min="2" max="3" width="15.7109375" style="6" customWidth="1"/>
    <col min="4" max="5" width="7.7109375" style="1" customWidth="1"/>
    <col min="6" max="6" width="7.7109375" style="20" customWidth="1"/>
    <col min="7" max="14" width="4.7109375" style="1" customWidth="1"/>
    <col min="15" max="26" width="3.7109375" style="1" customWidth="1"/>
    <col min="27" max="27" width="4.7109375" style="1" customWidth="1"/>
    <col min="28" max="28" width="4.7109375" style="9" customWidth="1"/>
    <col min="29" max="29" width="4.7109375" style="21" customWidth="1"/>
    <col min="30" max="30" width="4.7109375" style="9" customWidth="1"/>
    <col min="31" max="31" width="4.7109375" customWidth="1"/>
  </cols>
  <sheetData>
    <row r="1" spans="1:31" s="19" customFormat="1" ht="30" customHeight="1" x14ac:dyDescent="0.25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1:31" x14ac:dyDescent="0.25">
      <c r="A2" s="50" t="s">
        <v>5</v>
      </c>
      <c r="B2" s="50" t="s">
        <v>36</v>
      </c>
      <c r="C2" s="50"/>
      <c r="D2" s="50" t="s">
        <v>3</v>
      </c>
      <c r="E2" s="50" t="s">
        <v>4</v>
      </c>
      <c r="F2" s="50" t="s">
        <v>37</v>
      </c>
      <c r="G2" s="50" t="s">
        <v>5</v>
      </c>
      <c r="H2" s="36" t="s">
        <v>22</v>
      </c>
      <c r="I2" s="40"/>
      <c r="J2" s="40"/>
      <c r="K2" s="40"/>
      <c r="L2" s="40"/>
      <c r="M2" s="40"/>
      <c r="N2" s="50" t="s">
        <v>5</v>
      </c>
      <c r="O2" s="36" t="s">
        <v>23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50" t="s">
        <v>5</v>
      </c>
      <c r="AB2" s="50" t="s">
        <v>21</v>
      </c>
      <c r="AC2" s="50" t="s">
        <v>44</v>
      </c>
      <c r="AD2" s="50" t="s">
        <v>24</v>
      </c>
      <c r="AE2" s="50" t="s">
        <v>32</v>
      </c>
    </row>
    <row r="3" spans="1:31" x14ac:dyDescent="0.25">
      <c r="A3" s="51"/>
      <c r="B3" s="51"/>
      <c r="C3" s="51"/>
      <c r="D3" s="51"/>
      <c r="E3" s="51"/>
      <c r="F3" s="51"/>
      <c r="G3" s="51"/>
      <c r="H3" s="10">
        <v>1</v>
      </c>
      <c r="I3" s="10">
        <v>2</v>
      </c>
      <c r="J3" s="10">
        <v>3</v>
      </c>
      <c r="K3" s="10">
        <v>4</v>
      </c>
      <c r="L3" s="10">
        <v>5</v>
      </c>
      <c r="M3" s="10">
        <v>6</v>
      </c>
      <c r="N3" s="51"/>
      <c r="O3" s="36">
        <v>1</v>
      </c>
      <c r="P3" s="36"/>
      <c r="Q3" s="36">
        <v>2</v>
      </c>
      <c r="R3" s="36"/>
      <c r="S3" s="36">
        <v>3</v>
      </c>
      <c r="T3" s="36"/>
      <c r="U3" s="36">
        <v>4</v>
      </c>
      <c r="V3" s="36"/>
      <c r="W3" s="36">
        <v>5</v>
      </c>
      <c r="X3" s="36"/>
      <c r="Y3" s="36">
        <v>6</v>
      </c>
      <c r="Z3" s="36"/>
      <c r="AA3" s="51"/>
      <c r="AB3" s="51"/>
      <c r="AC3" s="32"/>
      <c r="AD3" s="32"/>
      <c r="AE3" s="32"/>
    </row>
    <row r="4" spans="1:31" x14ac:dyDescent="0.25">
      <c r="A4" s="36">
        <v>1</v>
      </c>
      <c r="B4" s="48" t="s">
        <v>84</v>
      </c>
      <c r="C4" s="46" t="s">
        <v>7</v>
      </c>
      <c r="D4" s="35" t="s">
        <v>0</v>
      </c>
      <c r="E4" s="35">
        <v>2289</v>
      </c>
      <c r="F4" s="35"/>
      <c r="G4" s="36">
        <v>1</v>
      </c>
      <c r="H4" s="41" t="s">
        <v>77</v>
      </c>
      <c r="I4" s="41" t="s">
        <v>97</v>
      </c>
      <c r="J4" s="35">
        <v>4</v>
      </c>
      <c r="K4" s="41" t="s">
        <v>107</v>
      </c>
      <c r="L4" s="35">
        <v>2</v>
      </c>
      <c r="M4" s="35">
        <v>6</v>
      </c>
      <c r="N4" s="36">
        <v>1</v>
      </c>
      <c r="O4" s="7">
        <v>2</v>
      </c>
      <c r="P4" s="8">
        <v>2</v>
      </c>
      <c r="Q4" s="7">
        <v>1</v>
      </c>
      <c r="R4" s="8">
        <v>1</v>
      </c>
      <c r="S4" s="7">
        <v>2</v>
      </c>
      <c r="T4" s="8">
        <v>1</v>
      </c>
      <c r="U4" s="7">
        <v>2</v>
      </c>
      <c r="V4" s="8">
        <v>2</v>
      </c>
      <c r="W4" s="7">
        <v>2</v>
      </c>
      <c r="X4" s="8">
        <v>1</v>
      </c>
      <c r="Y4" s="7">
        <v>2</v>
      </c>
      <c r="Z4" s="8">
        <v>2</v>
      </c>
      <c r="AA4" s="36">
        <v>1</v>
      </c>
      <c r="AB4" s="37">
        <f>SUM(O5:Z5)</f>
        <v>20</v>
      </c>
      <c r="AC4" s="31"/>
      <c r="AD4" s="31"/>
      <c r="AE4" s="31" t="s">
        <v>132</v>
      </c>
    </row>
    <row r="5" spans="1:31" x14ac:dyDescent="0.25">
      <c r="A5" s="36"/>
      <c r="B5" s="49"/>
      <c r="C5" s="47"/>
      <c r="D5" s="32"/>
      <c r="E5" s="32"/>
      <c r="F5" s="32"/>
      <c r="G5" s="36"/>
      <c r="H5" s="42"/>
      <c r="I5" s="42"/>
      <c r="J5" s="32"/>
      <c r="K5" s="42"/>
      <c r="L5" s="32"/>
      <c r="M5" s="32"/>
      <c r="N5" s="36"/>
      <c r="O5" s="33">
        <f>O4+P4</f>
        <v>4</v>
      </c>
      <c r="P5" s="34"/>
      <c r="Q5" s="33">
        <f>Q4+R4</f>
        <v>2</v>
      </c>
      <c r="R5" s="34"/>
      <c r="S5" s="33">
        <f>S4+T4</f>
        <v>3</v>
      </c>
      <c r="T5" s="34"/>
      <c r="U5" s="33">
        <f>U4+V4</f>
        <v>4</v>
      </c>
      <c r="V5" s="34"/>
      <c r="W5" s="33">
        <f>W4+X4</f>
        <v>3</v>
      </c>
      <c r="X5" s="34"/>
      <c r="Y5" s="33">
        <f>Y4+Z4</f>
        <v>4</v>
      </c>
      <c r="Z5" s="34"/>
      <c r="AA5" s="36"/>
      <c r="AB5" s="37"/>
      <c r="AC5" s="32"/>
      <c r="AD5" s="32"/>
      <c r="AE5" s="32"/>
    </row>
    <row r="6" spans="1:31" x14ac:dyDescent="0.25">
      <c r="A6" s="36">
        <v>2</v>
      </c>
      <c r="B6" s="44" t="s">
        <v>85</v>
      </c>
      <c r="C6" s="46" t="s">
        <v>45</v>
      </c>
      <c r="D6" s="35" t="s">
        <v>1</v>
      </c>
      <c r="E6" s="35">
        <v>2113</v>
      </c>
      <c r="F6" s="35"/>
      <c r="G6" s="36">
        <v>2</v>
      </c>
      <c r="H6" s="35">
        <v>8</v>
      </c>
      <c r="I6" s="41" t="s">
        <v>79</v>
      </c>
      <c r="J6" s="35">
        <v>6</v>
      </c>
      <c r="K6" s="41" t="s">
        <v>97</v>
      </c>
      <c r="L6" s="41" t="s">
        <v>106</v>
      </c>
      <c r="M6" s="35">
        <v>10</v>
      </c>
      <c r="N6" s="36">
        <v>2</v>
      </c>
      <c r="O6" s="7">
        <v>0</v>
      </c>
      <c r="P6" s="8">
        <v>1</v>
      </c>
      <c r="Q6" s="7">
        <v>2</v>
      </c>
      <c r="R6" s="8">
        <v>2</v>
      </c>
      <c r="S6" s="7">
        <v>2</v>
      </c>
      <c r="T6" s="8">
        <v>1</v>
      </c>
      <c r="U6" s="7">
        <v>1</v>
      </c>
      <c r="V6" s="8">
        <v>0</v>
      </c>
      <c r="W6" s="7">
        <v>0</v>
      </c>
      <c r="X6" s="8">
        <v>1</v>
      </c>
      <c r="Y6" s="7">
        <v>2</v>
      </c>
      <c r="Z6" s="8">
        <v>1</v>
      </c>
      <c r="AA6" s="36">
        <v>2</v>
      </c>
      <c r="AB6" s="37">
        <f t="shared" ref="AB6" si="0">SUM(O7:Z7)</f>
        <v>13</v>
      </c>
      <c r="AC6" s="31"/>
      <c r="AD6" s="31"/>
      <c r="AE6" s="31" t="s">
        <v>131</v>
      </c>
    </row>
    <row r="7" spans="1:31" x14ac:dyDescent="0.25">
      <c r="A7" s="36"/>
      <c r="B7" s="45"/>
      <c r="C7" s="47"/>
      <c r="D7" s="32"/>
      <c r="E7" s="32"/>
      <c r="F7" s="32"/>
      <c r="G7" s="36"/>
      <c r="H7" s="32"/>
      <c r="I7" s="42"/>
      <c r="J7" s="32"/>
      <c r="K7" s="42"/>
      <c r="L7" s="42"/>
      <c r="M7" s="32"/>
      <c r="N7" s="36"/>
      <c r="O7" s="33">
        <f>O6+P6</f>
        <v>1</v>
      </c>
      <c r="P7" s="34"/>
      <c r="Q7" s="33">
        <f>Q6+R6</f>
        <v>4</v>
      </c>
      <c r="R7" s="34"/>
      <c r="S7" s="33">
        <f>S6+T6</f>
        <v>3</v>
      </c>
      <c r="T7" s="34"/>
      <c r="U7" s="33">
        <f>U6+V6</f>
        <v>1</v>
      </c>
      <c r="V7" s="34"/>
      <c r="W7" s="33">
        <f>W6+X6</f>
        <v>1</v>
      </c>
      <c r="X7" s="34"/>
      <c r="Y7" s="33">
        <f>Y6+Z6</f>
        <v>3</v>
      </c>
      <c r="Z7" s="34"/>
      <c r="AA7" s="36"/>
      <c r="AB7" s="37"/>
      <c r="AC7" s="32"/>
      <c r="AD7" s="32"/>
      <c r="AE7" s="32"/>
    </row>
    <row r="8" spans="1:31" x14ac:dyDescent="0.25">
      <c r="A8" s="36">
        <v>3</v>
      </c>
      <c r="B8" s="38" t="s">
        <v>86</v>
      </c>
      <c r="C8" s="39" t="s">
        <v>10</v>
      </c>
      <c r="D8" s="40" t="s">
        <v>0</v>
      </c>
      <c r="E8" s="40">
        <v>2095</v>
      </c>
      <c r="F8" s="35"/>
      <c r="G8" s="36">
        <v>3</v>
      </c>
      <c r="H8" s="41" t="s">
        <v>78</v>
      </c>
      <c r="I8" s="35">
        <v>1</v>
      </c>
      <c r="J8" s="41" t="s">
        <v>107</v>
      </c>
      <c r="K8" s="35">
        <v>2</v>
      </c>
      <c r="L8" s="41" t="s">
        <v>81</v>
      </c>
      <c r="M8" s="41" t="s">
        <v>98</v>
      </c>
      <c r="N8" s="36">
        <v>3</v>
      </c>
      <c r="O8" s="7">
        <v>2</v>
      </c>
      <c r="P8" s="8">
        <v>2</v>
      </c>
      <c r="Q8" s="7">
        <v>1</v>
      </c>
      <c r="R8" s="8">
        <v>1</v>
      </c>
      <c r="S8" s="7">
        <v>2</v>
      </c>
      <c r="T8" s="8">
        <v>2</v>
      </c>
      <c r="U8" s="7">
        <v>1</v>
      </c>
      <c r="V8" s="8">
        <v>2</v>
      </c>
      <c r="W8" s="7">
        <v>1</v>
      </c>
      <c r="X8" s="8">
        <v>1</v>
      </c>
      <c r="Y8" s="7">
        <v>1</v>
      </c>
      <c r="Z8" s="8">
        <v>1</v>
      </c>
      <c r="AA8" s="36">
        <v>3</v>
      </c>
      <c r="AB8" s="37">
        <f t="shared" ref="AB8" si="1">SUM(O9:Z9)</f>
        <v>17</v>
      </c>
      <c r="AC8" s="31"/>
      <c r="AD8" s="31"/>
      <c r="AE8" s="31" t="s">
        <v>133</v>
      </c>
    </row>
    <row r="9" spans="1:31" x14ac:dyDescent="0.25">
      <c r="A9" s="36"/>
      <c r="B9" s="38"/>
      <c r="C9" s="39"/>
      <c r="D9" s="40"/>
      <c r="E9" s="40"/>
      <c r="F9" s="32"/>
      <c r="G9" s="36"/>
      <c r="H9" s="42"/>
      <c r="I9" s="32"/>
      <c r="J9" s="42"/>
      <c r="K9" s="32"/>
      <c r="L9" s="42"/>
      <c r="M9" s="42"/>
      <c r="N9" s="36"/>
      <c r="O9" s="33">
        <f>O8+P8</f>
        <v>4</v>
      </c>
      <c r="P9" s="34"/>
      <c r="Q9" s="33">
        <f>Q8+R8</f>
        <v>2</v>
      </c>
      <c r="R9" s="34"/>
      <c r="S9" s="33">
        <f>S8+T8</f>
        <v>4</v>
      </c>
      <c r="T9" s="34"/>
      <c r="U9" s="33">
        <f>U8+V8</f>
        <v>3</v>
      </c>
      <c r="V9" s="34"/>
      <c r="W9" s="33">
        <f>W8+X8</f>
        <v>2</v>
      </c>
      <c r="X9" s="34"/>
      <c r="Y9" s="33">
        <f>Y8+Z8</f>
        <v>2</v>
      </c>
      <c r="Z9" s="34"/>
      <c r="AA9" s="36"/>
      <c r="AB9" s="37"/>
      <c r="AC9" s="32"/>
      <c r="AD9" s="32"/>
      <c r="AE9" s="32"/>
    </row>
    <row r="10" spans="1:31" x14ac:dyDescent="0.25">
      <c r="A10" s="36">
        <v>4</v>
      </c>
      <c r="B10" s="38" t="s">
        <v>87</v>
      </c>
      <c r="C10" s="39" t="s">
        <v>6</v>
      </c>
      <c r="D10" s="40" t="s">
        <v>0</v>
      </c>
      <c r="E10" s="40">
        <v>1852</v>
      </c>
      <c r="F10" s="35"/>
      <c r="G10" s="36">
        <v>4</v>
      </c>
      <c r="H10" s="35">
        <v>10</v>
      </c>
      <c r="I10" s="41" t="s">
        <v>82</v>
      </c>
      <c r="J10" s="41" t="s">
        <v>106</v>
      </c>
      <c r="K10" s="35">
        <v>7</v>
      </c>
      <c r="L10" s="35">
        <v>3</v>
      </c>
      <c r="M10" s="41" t="s">
        <v>78</v>
      </c>
      <c r="N10" s="36">
        <v>4</v>
      </c>
      <c r="O10" s="7">
        <v>2</v>
      </c>
      <c r="P10" s="8">
        <v>1</v>
      </c>
      <c r="Q10" s="7">
        <v>2</v>
      </c>
      <c r="R10" s="8">
        <v>1</v>
      </c>
      <c r="S10" s="7">
        <v>0</v>
      </c>
      <c r="T10" s="8">
        <v>1</v>
      </c>
      <c r="U10" s="7">
        <v>2</v>
      </c>
      <c r="V10" s="8">
        <v>2</v>
      </c>
      <c r="W10" s="7">
        <v>1</v>
      </c>
      <c r="X10" s="8">
        <v>1</v>
      </c>
      <c r="Y10" s="7">
        <v>2</v>
      </c>
      <c r="Z10" s="8">
        <v>1</v>
      </c>
      <c r="AA10" s="36">
        <v>4</v>
      </c>
      <c r="AB10" s="37">
        <f t="shared" ref="AB10" si="2">SUM(O11:Z11)</f>
        <v>16</v>
      </c>
      <c r="AC10" s="31"/>
      <c r="AD10" s="31"/>
      <c r="AE10" s="31" t="s">
        <v>134</v>
      </c>
    </row>
    <row r="11" spans="1:31" x14ac:dyDescent="0.25">
      <c r="A11" s="36"/>
      <c r="B11" s="38"/>
      <c r="C11" s="39"/>
      <c r="D11" s="40"/>
      <c r="E11" s="40"/>
      <c r="F11" s="32"/>
      <c r="G11" s="36"/>
      <c r="H11" s="32"/>
      <c r="I11" s="42"/>
      <c r="J11" s="42"/>
      <c r="K11" s="32"/>
      <c r="L11" s="32"/>
      <c r="M11" s="42"/>
      <c r="N11" s="36"/>
      <c r="O11" s="33">
        <f>O10+P10</f>
        <v>3</v>
      </c>
      <c r="P11" s="34"/>
      <c r="Q11" s="33">
        <f>Q10+R10</f>
        <v>3</v>
      </c>
      <c r="R11" s="34"/>
      <c r="S11" s="33">
        <f>S10+T10</f>
        <v>1</v>
      </c>
      <c r="T11" s="34"/>
      <c r="U11" s="33">
        <f>U10+V10</f>
        <v>4</v>
      </c>
      <c r="V11" s="34"/>
      <c r="W11" s="33">
        <f>W10+X10</f>
        <v>2</v>
      </c>
      <c r="X11" s="34"/>
      <c r="Y11" s="33">
        <f>Y10+Z10</f>
        <v>3</v>
      </c>
      <c r="Z11" s="34"/>
      <c r="AA11" s="36"/>
      <c r="AB11" s="37"/>
      <c r="AC11" s="32"/>
      <c r="AD11" s="32"/>
      <c r="AE11" s="32"/>
    </row>
    <row r="12" spans="1:31" x14ac:dyDescent="0.25">
      <c r="A12" s="36">
        <v>5</v>
      </c>
      <c r="B12" s="44" t="s">
        <v>88</v>
      </c>
      <c r="C12" s="46" t="s">
        <v>53</v>
      </c>
      <c r="D12" s="35" t="s">
        <v>76</v>
      </c>
      <c r="E12" s="35">
        <v>1832</v>
      </c>
      <c r="F12" s="40"/>
      <c r="G12" s="36">
        <v>5</v>
      </c>
      <c r="H12" s="41" t="s">
        <v>79</v>
      </c>
      <c r="I12" s="41" t="s">
        <v>98</v>
      </c>
      <c r="J12" s="35">
        <v>3</v>
      </c>
      <c r="K12" s="35">
        <v>1</v>
      </c>
      <c r="L12" s="41" t="s">
        <v>77</v>
      </c>
      <c r="M12" s="41" t="s">
        <v>99</v>
      </c>
      <c r="N12" s="36">
        <v>5</v>
      </c>
      <c r="O12" s="7">
        <v>2</v>
      </c>
      <c r="P12" s="8">
        <v>1</v>
      </c>
      <c r="Q12" s="7">
        <v>2</v>
      </c>
      <c r="R12" s="8">
        <v>1</v>
      </c>
      <c r="S12" s="7">
        <v>0</v>
      </c>
      <c r="T12" s="8">
        <v>0</v>
      </c>
      <c r="U12" s="7">
        <v>0</v>
      </c>
      <c r="V12" s="8">
        <v>0</v>
      </c>
      <c r="W12" s="7">
        <v>2</v>
      </c>
      <c r="X12" s="8">
        <v>0</v>
      </c>
      <c r="Y12" s="7">
        <v>2</v>
      </c>
      <c r="Z12" s="8">
        <v>2</v>
      </c>
      <c r="AA12" s="36">
        <v>5</v>
      </c>
      <c r="AB12" s="37">
        <f t="shared" ref="AB12" si="3">SUM(O13:Z13)</f>
        <v>12</v>
      </c>
      <c r="AC12" s="31">
        <v>3</v>
      </c>
      <c r="AD12" s="31"/>
      <c r="AE12" s="31" t="s">
        <v>130</v>
      </c>
    </row>
    <row r="13" spans="1:31" x14ac:dyDescent="0.25">
      <c r="A13" s="36"/>
      <c r="B13" s="45"/>
      <c r="C13" s="47"/>
      <c r="D13" s="32"/>
      <c r="E13" s="32"/>
      <c r="F13" s="40"/>
      <c r="G13" s="36"/>
      <c r="H13" s="42"/>
      <c r="I13" s="42"/>
      <c r="J13" s="32"/>
      <c r="K13" s="32"/>
      <c r="L13" s="42"/>
      <c r="M13" s="42"/>
      <c r="N13" s="36"/>
      <c r="O13" s="33">
        <f>O12+P12</f>
        <v>3</v>
      </c>
      <c r="P13" s="34"/>
      <c r="Q13" s="33">
        <f>Q12+R12</f>
        <v>3</v>
      </c>
      <c r="R13" s="34"/>
      <c r="S13" s="33">
        <f>S12+T12</f>
        <v>0</v>
      </c>
      <c r="T13" s="34"/>
      <c r="U13" s="33">
        <f>U12+V12</f>
        <v>0</v>
      </c>
      <c r="V13" s="34"/>
      <c r="W13" s="33">
        <f>W12+X12</f>
        <v>2</v>
      </c>
      <c r="X13" s="34"/>
      <c r="Y13" s="33">
        <f>Y12+Z12</f>
        <v>4</v>
      </c>
      <c r="Z13" s="34"/>
      <c r="AA13" s="36"/>
      <c r="AB13" s="37"/>
      <c r="AC13" s="32"/>
      <c r="AD13" s="32"/>
      <c r="AE13" s="32"/>
    </row>
    <row r="14" spans="1:31" x14ac:dyDescent="0.25">
      <c r="A14" s="36">
        <v>6</v>
      </c>
      <c r="B14" s="44" t="s">
        <v>89</v>
      </c>
      <c r="C14" s="46" t="s">
        <v>9</v>
      </c>
      <c r="D14" s="35" t="s">
        <v>2</v>
      </c>
      <c r="E14" s="35">
        <v>1794</v>
      </c>
      <c r="F14" s="35" t="s">
        <v>38</v>
      </c>
      <c r="G14" s="36">
        <v>6</v>
      </c>
      <c r="H14" s="35">
        <v>12</v>
      </c>
      <c r="I14" s="35">
        <v>4</v>
      </c>
      <c r="J14" s="41" t="s">
        <v>80</v>
      </c>
      <c r="K14" s="41" t="s">
        <v>108</v>
      </c>
      <c r="L14" s="35">
        <v>8</v>
      </c>
      <c r="M14" s="41" t="s">
        <v>106</v>
      </c>
      <c r="N14" s="36">
        <v>6</v>
      </c>
      <c r="O14" s="7">
        <v>1</v>
      </c>
      <c r="P14" s="8">
        <v>2</v>
      </c>
      <c r="Q14" s="7">
        <v>0</v>
      </c>
      <c r="R14" s="8">
        <v>1</v>
      </c>
      <c r="S14" s="7">
        <v>0</v>
      </c>
      <c r="T14" s="8">
        <v>1</v>
      </c>
      <c r="U14" s="7">
        <v>2</v>
      </c>
      <c r="V14" s="8">
        <v>1</v>
      </c>
      <c r="W14" s="7">
        <v>1</v>
      </c>
      <c r="X14" s="8">
        <v>1</v>
      </c>
      <c r="Y14" s="7">
        <v>0</v>
      </c>
      <c r="Z14" s="8">
        <v>0</v>
      </c>
      <c r="AA14" s="36">
        <v>6</v>
      </c>
      <c r="AB14" s="37">
        <f t="shared" ref="AB14" si="4">SUM(O15:Z15)</f>
        <v>10</v>
      </c>
      <c r="AC14" s="43" t="s">
        <v>13</v>
      </c>
      <c r="AD14" s="31">
        <v>101</v>
      </c>
      <c r="AE14" s="31" t="s">
        <v>135</v>
      </c>
    </row>
    <row r="15" spans="1:31" x14ac:dyDescent="0.25">
      <c r="A15" s="36"/>
      <c r="B15" s="45"/>
      <c r="C15" s="47"/>
      <c r="D15" s="32"/>
      <c r="E15" s="32"/>
      <c r="F15" s="32"/>
      <c r="G15" s="36"/>
      <c r="H15" s="32"/>
      <c r="I15" s="32"/>
      <c r="J15" s="42"/>
      <c r="K15" s="42"/>
      <c r="L15" s="32"/>
      <c r="M15" s="42"/>
      <c r="N15" s="36"/>
      <c r="O15" s="33">
        <f>O14+P14</f>
        <v>3</v>
      </c>
      <c r="P15" s="34"/>
      <c r="Q15" s="33">
        <f>Q14+R14</f>
        <v>1</v>
      </c>
      <c r="R15" s="34"/>
      <c r="S15" s="33">
        <f>S14+T14</f>
        <v>1</v>
      </c>
      <c r="T15" s="34"/>
      <c r="U15" s="33">
        <f>U14+V14</f>
        <v>3</v>
      </c>
      <c r="V15" s="34"/>
      <c r="W15" s="33">
        <f>W14+X14</f>
        <v>2</v>
      </c>
      <c r="X15" s="34"/>
      <c r="Y15" s="33">
        <f>Y14+Z14</f>
        <v>0</v>
      </c>
      <c r="Z15" s="34"/>
      <c r="AA15" s="36"/>
      <c r="AB15" s="37"/>
      <c r="AC15" s="32"/>
      <c r="AD15" s="32"/>
      <c r="AE15" s="32"/>
    </row>
    <row r="16" spans="1:31" x14ac:dyDescent="0.25">
      <c r="A16" s="36">
        <v>7</v>
      </c>
      <c r="B16" s="38" t="s">
        <v>90</v>
      </c>
      <c r="C16" s="39" t="s">
        <v>8</v>
      </c>
      <c r="D16" s="40" t="s">
        <v>2</v>
      </c>
      <c r="E16" s="40">
        <v>1647</v>
      </c>
      <c r="F16" s="40" t="s">
        <v>38</v>
      </c>
      <c r="G16" s="36">
        <v>7</v>
      </c>
      <c r="H16" s="35">
        <v>1</v>
      </c>
      <c r="I16" s="41" t="s">
        <v>78</v>
      </c>
      <c r="J16" s="35">
        <v>8</v>
      </c>
      <c r="K16" s="41" t="s">
        <v>81</v>
      </c>
      <c r="L16" s="35">
        <v>5</v>
      </c>
      <c r="M16" s="41" t="s">
        <v>79</v>
      </c>
      <c r="N16" s="36">
        <v>7</v>
      </c>
      <c r="O16" s="7">
        <v>0</v>
      </c>
      <c r="P16" s="8">
        <v>0</v>
      </c>
      <c r="Q16" s="7">
        <v>1</v>
      </c>
      <c r="R16" s="8">
        <v>2</v>
      </c>
      <c r="S16" s="7">
        <v>2</v>
      </c>
      <c r="T16" s="8">
        <v>2</v>
      </c>
      <c r="U16" s="7">
        <v>0</v>
      </c>
      <c r="V16" s="8">
        <v>0</v>
      </c>
      <c r="W16" s="7">
        <v>0</v>
      </c>
      <c r="X16" s="8">
        <v>2</v>
      </c>
      <c r="Y16" s="7">
        <v>2</v>
      </c>
      <c r="Z16" s="8">
        <v>0</v>
      </c>
      <c r="AA16" s="36">
        <v>7</v>
      </c>
      <c r="AB16" s="37">
        <f t="shared" ref="AB16" si="5">SUM(O17:Z17)</f>
        <v>11</v>
      </c>
      <c r="AC16" s="31"/>
      <c r="AD16" s="31"/>
      <c r="AE16" s="31" t="s">
        <v>129</v>
      </c>
    </row>
    <row r="17" spans="1:31" x14ac:dyDescent="0.25">
      <c r="A17" s="36"/>
      <c r="B17" s="38"/>
      <c r="C17" s="39"/>
      <c r="D17" s="40"/>
      <c r="E17" s="40"/>
      <c r="F17" s="40"/>
      <c r="G17" s="36"/>
      <c r="H17" s="32"/>
      <c r="I17" s="42"/>
      <c r="J17" s="32"/>
      <c r="K17" s="42"/>
      <c r="L17" s="32"/>
      <c r="M17" s="42"/>
      <c r="N17" s="36"/>
      <c r="O17" s="33">
        <f>O16+P16</f>
        <v>0</v>
      </c>
      <c r="P17" s="34"/>
      <c r="Q17" s="33">
        <f>Q16+R16</f>
        <v>3</v>
      </c>
      <c r="R17" s="34"/>
      <c r="S17" s="33">
        <f>S16+T16</f>
        <v>4</v>
      </c>
      <c r="T17" s="34"/>
      <c r="U17" s="33">
        <f>U16+V16</f>
        <v>0</v>
      </c>
      <c r="V17" s="34"/>
      <c r="W17" s="33">
        <f>W16+X16</f>
        <v>2</v>
      </c>
      <c r="X17" s="34"/>
      <c r="Y17" s="33">
        <f>Y16+Z16</f>
        <v>2</v>
      </c>
      <c r="Z17" s="34"/>
      <c r="AA17" s="36"/>
      <c r="AB17" s="37"/>
      <c r="AC17" s="32"/>
      <c r="AD17" s="32"/>
      <c r="AE17" s="32"/>
    </row>
    <row r="18" spans="1:31" x14ac:dyDescent="0.25">
      <c r="A18" s="36">
        <v>8</v>
      </c>
      <c r="B18" s="44" t="s">
        <v>91</v>
      </c>
      <c r="C18" s="46" t="s">
        <v>56</v>
      </c>
      <c r="D18" s="35" t="s">
        <v>2</v>
      </c>
      <c r="E18" s="35">
        <v>1600</v>
      </c>
      <c r="F18" s="40"/>
      <c r="G18" s="36">
        <v>8</v>
      </c>
      <c r="H18" s="41" t="s">
        <v>80</v>
      </c>
      <c r="I18" s="35">
        <v>5</v>
      </c>
      <c r="J18" s="41" t="s">
        <v>77</v>
      </c>
      <c r="K18" s="35">
        <v>12</v>
      </c>
      <c r="L18" s="41" t="s">
        <v>82</v>
      </c>
      <c r="M18" s="35">
        <v>3</v>
      </c>
      <c r="N18" s="36">
        <v>8</v>
      </c>
      <c r="O18" s="7">
        <v>2</v>
      </c>
      <c r="P18" s="8">
        <v>1</v>
      </c>
      <c r="Q18" s="7">
        <v>0</v>
      </c>
      <c r="R18" s="8">
        <v>1</v>
      </c>
      <c r="S18" s="7">
        <v>0</v>
      </c>
      <c r="T18" s="8">
        <v>0</v>
      </c>
      <c r="U18" s="7">
        <v>2</v>
      </c>
      <c r="V18" s="8">
        <v>2</v>
      </c>
      <c r="W18" s="7">
        <v>1</v>
      </c>
      <c r="X18" s="8">
        <v>1</v>
      </c>
      <c r="Y18" s="7">
        <v>1</v>
      </c>
      <c r="Z18" s="8">
        <v>1</v>
      </c>
      <c r="AA18" s="36">
        <v>8</v>
      </c>
      <c r="AB18" s="37">
        <f t="shared" ref="AB18" si="6">SUM(O19:Z19)</f>
        <v>12</v>
      </c>
      <c r="AC18" s="31">
        <v>1</v>
      </c>
      <c r="AD18" s="31"/>
      <c r="AE18" s="31" t="s">
        <v>128</v>
      </c>
    </row>
    <row r="19" spans="1:31" x14ac:dyDescent="0.25">
      <c r="A19" s="36"/>
      <c r="B19" s="45"/>
      <c r="C19" s="47"/>
      <c r="D19" s="32"/>
      <c r="E19" s="32"/>
      <c r="F19" s="40"/>
      <c r="G19" s="36"/>
      <c r="H19" s="42"/>
      <c r="I19" s="32"/>
      <c r="J19" s="42"/>
      <c r="K19" s="32"/>
      <c r="L19" s="42"/>
      <c r="M19" s="32"/>
      <c r="N19" s="36"/>
      <c r="O19" s="33">
        <f>O18+P18</f>
        <v>3</v>
      </c>
      <c r="P19" s="34"/>
      <c r="Q19" s="33">
        <f>Q18+R18</f>
        <v>1</v>
      </c>
      <c r="R19" s="34"/>
      <c r="S19" s="33">
        <f>S18+T18</f>
        <v>0</v>
      </c>
      <c r="T19" s="34"/>
      <c r="U19" s="33">
        <f>U18+V18</f>
        <v>4</v>
      </c>
      <c r="V19" s="34"/>
      <c r="W19" s="33">
        <f>W18+X18</f>
        <v>2</v>
      </c>
      <c r="X19" s="34"/>
      <c r="Y19" s="33">
        <f>Y18+Z18</f>
        <v>2</v>
      </c>
      <c r="Z19" s="34"/>
      <c r="AA19" s="36"/>
      <c r="AB19" s="37"/>
      <c r="AC19" s="32"/>
      <c r="AD19" s="32"/>
      <c r="AE19" s="32"/>
    </row>
    <row r="20" spans="1:31" x14ac:dyDescent="0.25">
      <c r="A20" s="36">
        <v>9</v>
      </c>
      <c r="B20" s="38" t="s">
        <v>92</v>
      </c>
      <c r="C20" s="39" t="s">
        <v>47</v>
      </c>
      <c r="D20" s="35" t="s">
        <v>0</v>
      </c>
      <c r="E20" s="40">
        <v>1600</v>
      </c>
      <c r="F20" s="40" t="s">
        <v>57</v>
      </c>
      <c r="G20" s="36">
        <v>9</v>
      </c>
      <c r="H20" s="35">
        <v>3</v>
      </c>
      <c r="I20" s="35">
        <v>7</v>
      </c>
      <c r="J20" s="41" t="s">
        <v>108</v>
      </c>
      <c r="K20" s="41" t="s">
        <v>79</v>
      </c>
      <c r="L20" s="35">
        <v>12</v>
      </c>
      <c r="M20" s="35">
        <v>4</v>
      </c>
      <c r="N20" s="36">
        <v>9</v>
      </c>
      <c r="O20" s="7">
        <v>0</v>
      </c>
      <c r="P20" s="8">
        <v>0</v>
      </c>
      <c r="Q20" s="7">
        <v>1</v>
      </c>
      <c r="R20" s="8">
        <v>0</v>
      </c>
      <c r="S20" s="7">
        <v>1</v>
      </c>
      <c r="T20" s="8">
        <v>1</v>
      </c>
      <c r="U20" s="7">
        <v>2</v>
      </c>
      <c r="V20" s="8">
        <v>1</v>
      </c>
      <c r="W20" s="7">
        <v>2</v>
      </c>
      <c r="X20" s="8">
        <v>1</v>
      </c>
      <c r="Y20" s="7">
        <v>0</v>
      </c>
      <c r="Z20" s="8">
        <v>1</v>
      </c>
      <c r="AA20" s="36">
        <v>9</v>
      </c>
      <c r="AB20" s="37">
        <f t="shared" ref="AB20" si="7">SUM(O21:Z21)</f>
        <v>10</v>
      </c>
      <c r="AC20" s="43" t="s">
        <v>13</v>
      </c>
      <c r="AD20" s="31">
        <v>86</v>
      </c>
      <c r="AE20" s="31" t="s">
        <v>137</v>
      </c>
    </row>
    <row r="21" spans="1:31" x14ac:dyDescent="0.25">
      <c r="A21" s="36"/>
      <c r="B21" s="38"/>
      <c r="C21" s="39"/>
      <c r="D21" s="32"/>
      <c r="E21" s="40"/>
      <c r="F21" s="40"/>
      <c r="G21" s="36"/>
      <c r="H21" s="32"/>
      <c r="I21" s="32"/>
      <c r="J21" s="42"/>
      <c r="K21" s="42"/>
      <c r="L21" s="32"/>
      <c r="M21" s="32"/>
      <c r="N21" s="36"/>
      <c r="O21" s="33">
        <f>O20+P20</f>
        <v>0</v>
      </c>
      <c r="P21" s="34"/>
      <c r="Q21" s="33">
        <f>Q20+R20</f>
        <v>1</v>
      </c>
      <c r="R21" s="34"/>
      <c r="S21" s="33">
        <f>S20+T20</f>
        <v>2</v>
      </c>
      <c r="T21" s="34"/>
      <c r="U21" s="33">
        <f>U20+V20</f>
        <v>3</v>
      </c>
      <c r="V21" s="34"/>
      <c r="W21" s="33">
        <f>W20+X20</f>
        <v>3</v>
      </c>
      <c r="X21" s="34"/>
      <c r="Y21" s="33">
        <f>Y20+Z20</f>
        <v>1</v>
      </c>
      <c r="Z21" s="34"/>
      <c r="AA21" s="36"/>
      <c r="AB21" s="37"/>
      <c r="AC21" s="32"/>
      <c r="AD21" s="32"/>
      <c r="AE21" s="32"/>
    </row>
    <row r="22" spans="1:31" x14ac:dyDescent="0.25">
      <c r="A22" s="36">
        <v>10</v>
      </c>
      <c r="B22" s="38" t="s">
        <v>93</v>
      </c>
      <c r="C22" s="39" t="s">
        <v>49</v>
      </c>
      <c r="D22" s="35" t="s">
        <v>0</v>
      </c>
      <c r="E22" s="40">
        <v>1600</v>
      </c>
      <c r="F22" s="40" t="s">
        <v>57</v>
      </c>
      <c r="G22" s="36">
        <v>10</v>
      </c>
      <c r="H22" s="41" t="s">
        <v>81</v>
      </c>
      <c r="I22" s="41" t="s">
        <v>99</v>
      </c>
      <c r="J22" s="35">
        <v>9</v>
      </c>
      <c r="K22" s="35">
        <v>6</v>
      </c>
      <c r="L22" s="35">
        <v>11</v>
      </c>
      <c r="M22" s="41" t="s">
        <v>80</v>
      </c>
      <c r="N22" s="36">
        <v>10</v>
      </c>
      <c r="O22" s="7">
        <v>0</v>
      </c>
      <c r="P22" s="8">
        <v>1</v>
      </c>
      <c r="Q22" s="7">
        <v>1</v>
      </c>
      <c r="R22" s="8">
        <v>1</v>
      </c>
      <c r="S22" s="7">
        <v>1</v>
      </c>
      <c r="T22" s="8">
        <v>1</v>
      </c>
      <c r="U22" s="7">
        <v>0</v>
      </c>
      <c r="V22" s="8">
        <v>1</v>
      </c>
      <c r="W22" s="7">
        <v>2</v>
      </c>
      <c r="X22" s="8">
        <v>1</v>
      </c>
      <c r="Y22" s="7">
        <v>0</v>
      </c>
      <c r="Z22" s="8">
        <v>1</v>
      </c>
      <c r="AA22" s="36">
        <v>10</v>
      </c>
      <c r="AB22" s="37">
        <f t="shared" ref="AB22" si="8">SUM(O23:Z23)</f>
        <v>10</v>
      </c>
      <c r="AC22" s="43" t="s">
        <v>13</v>
      </c>
      <c r="AD22" s="31">
        <v>92</v>
      </c>
      <c r="AE22" s="31" t="s">
        <v>136</v>
      </c>
    </row>
    <row r="23" spans="1:31" x14ac:dyDescent="0.25">
      <c r="A23" s="36"/>
      <c r="B23" s="38"/>
      <c r="C23" s="39"/>
      <c r="D23" s="32"/>
      <c r="E23" s="40"/>
      <c r="F23" s="40"/>
      <c r="G23" s="36"/>
      <c r="H23" s="42"/>
      <c r="I23" s="42"/>
      <c r="J23" s="32"/>
      <c r="K23" s="32"/>
      <c r="L23" s="32"/>
      <c r="M23" s="42"/>
      <c r="N23" s="36"/>
      <c r="O23" s="33">
        <f>O22+P22</f>
        <v>1</v>
      </c>
      <c r="P23" s="34"/>
      <c r="Q23" s="33">
        <f>Q22+R22</f>
        <v>2</v>
      </c>
      <c r="R23" s="34"/>
      <c r="S23" s="33">
        <f>S22+T22</f>
        <v>2</v>
      </c>
      <c r="T23" s="34"/>
      <c r="U23" s="33">
        <f>U22+V22</f>
        <v>1</v>
      </c>
      <c r="V23" s="34"/>
      <c r="W23" s="33">
        <f>W22+X22</f>
        <v>3</v>
      </c>
      <c r="X23" s="34"/>
      <c r="Y23" s="33">
        <f>Y22+Z22</f>
        <v>1</v>
      </c>
      <c r="Z23" s="34"/>
      <c r="AA23" s="36"/>
      <c r="AB23" s="37"/>
      <c r="AC23" s="32"/>
      <c r="AD23" s="32"/>
      <c r="AE23" s="32"/>
    </row>
    <row r="24" spans="1:31" x14ac:dyDescent="0.25">
      <c r="A24" s="36">
        <v>11</v>
      </c>
      <c r="B24" s="38" t="s">
        <v>94</v>
      </c>
      <c r="C24" s="39" t="s">
        <v>51</v>
      </c>
      <c r="D24" s="40" t="s">
        <v>0</v>
      </c>
      <c r="E24" s="40">
        <v>1600</v>
      </c>
      <c r="F24" s="40"/>
      <c r="G24" s="36">
        <v>11</v>
      </c>
      <c r="H24" s="35">
        <v>5</v>
      </c>
      <c r="I24" s="35">
        <v>2</v>
      </c>
      <c r="J24" s="41" t="s">
        <v>99</v>
      </c>
      <c r="K24" s="35">
        <v>9</v>
      </c>
      <c r="L24" s="41" t="s">
        <v>108</v>
      </c>
      <c r="M24" s="35">
        <v>7</v>
      </c>
      <c r="N24" s="36">
        <v>11</v>
      </c>
      <c r="O24" s="7">
        <v>0</v>
      </c>
      <c r="P24" s="8">
        <v>1</v>
      </c>
      <c r="Q24" s="7">
        <v>0</v>
      </c>
      <c r="R24" s="8">
        <v>0</v>
      </c>
      <c r="S24" s="7">
        <v>1</v>
      </c>
      <c r="T24" s="8">
        <v>1</v>
      </c>
      <c r="U24" s="7">
        <v>0</v>
      </c>
      <c r="V24" s="8">
        <v>1</v>
      </c>
      <c r="W24" s="7">
        <v>0</v>
      </c>
      <c r="X24" s="8">
        <v>1</v>
      </c>
      <c r="Y24" s="7">
        <v>0</v>
      </c>
      <c r="Z24" s="8">
        <v>2</v>
      </c>
      <c r="AA24" s="36">
        <v>11</v>
      </c>
      <c r="AB24" s="37">
        <f t="shared" ref="AB24" si="9">SUM(O25:Z25)</f>
        <v>7</v>
      </c>
      <c r="AC24" s="31"/>
      <c r="AD24" s="31"/>
      <c r="AE24" s="31" t="s">
        <v>127</v>
      </c>
    </row>
    <row r="25" spans="1:31" x14ac:dyDescent="0.25">
      <c r="A25" s="36"/>
      <c r="B25" s="38"/>
      <c r="C25" s="39"/>
      <c r="D25" s="40"/>
      <c r="E25" s="40"/>
      <c r="F25" s="40"/>
      <c r="G25" s="36"/>
      <c r="H25" s="32"/>
      <c r="I25" s="32"/>
      <c r="J25" s="42"/>
      <c r="K25" s="32"/>
      <c r="L25" s="42"/>
      <c r="M25" s="32"/>
      <c r="N25" s="36"/>
      <c r="O25" s="33">
        <f>O24+P24</f>
        <v>1</v>
      </c>
      <c r="P25" s="34"/>
      <c r="Q25" s="33">
        <f>Q24+R24</f>
        <v>0</v>
      </c>
      <c r="R25" s="34"/>
      <c r="S25" s="33">
        <f>S24+T24</f>
        <v>2</v>
      </c>
      <c r="T25" s="34"/>
      <c r="U25" s="33">
        <f>U24+V24</f>
        <v>1</v>
      </c>
      <c r="V25" s="34"/>
      <c r="W25" s="33">
        <f>W24+X24</f>
        <v>1</v>
      </c>
      <c r="X25" s="34"/>
      <c r="Y25" s="33">
        <f>Y24+Z24</f>
        <v>2</v>
      </c>
      <c r="Z25" s="34"/>
      <c r="AA25" s="36"/>
      <c r="AB25" s="37"/>
      <c r="AC25" s="32"/>
      <c r="AD25" s="32"/>
      <c r="AE25" s="32"/>
    </row>
    <row r="26" spans="1:31" x14ac:dyDescent="0.25">
      <c r="A26" s="36">
        <v>12</v>
      </c>
      <c r="B26" s="38" t="s">
        <v>95</v>
      </c>
      <c r="C26" s="39" t="s">
        <v>47</v>
      </c>
      <c r="D26" s="35" t="s">
        <v>0</v>
      </c>
      <c r="E26" s="40">
        <v>1600</v>
      </c>
      <c r="F26" s="40" t="s">
        <v>57</v>
      </c>
      <c r="G26" s="36">
        <v>12</v>
      </c>
      <c r="H26" s="41" t="s">
        <v>82</v>
      </c>
      <c r="I26" s="35">
        <v>10</v>
      </c>
      <c r="J26" s="35">
        <v>11</v>
      </c>
      <c r="K26" s="41" t="s">
        <v>98</v>
      </c>
      <c r="L26" s="41" t="s">
        <v>78</v>
      </c>
      <c r="M26" s="35">
        <v>5</v>
      </c>
      <c r="N26" s="36">
        <v>12</v>
      </c>
      <c r="O26" s="7">
        <v>1</v>
      </c>
      <c r="P26" s="8">
        <v>0</v>
      </c>
      <c r="Q26" s="7">
        <v>1</v>
      </c>
      <c r="R26" s="8">
        <v>1</v>
      </c>
      <c r="S26" s="7">
        <v>1</v>
      </c>
      <c r="T26" s="8">
        <v>1</v>
      </c>
      <c r="U26" s="7">
        <v>0</v>
      </c>
      <c r="V26" s="8">
        <v>0</v>
      </c>
      <c r="W26" s="7">
        <v>0</v>
      </c>
      <c r="X26" s="8">
        <v>1</v>
      </c>
      <c r="Y26" s="7">
        <v>0</v>
      </c>
      <c r="Z26" s="8">
        <v>0</v>
      </c>
      <c r="AA26" s="36">
        <v>12</v>
      </c>
      <c r="AB26" s="37">
        <f t="shared" ref="AB26" si="10">SUM(O27:Z27)</f>
        <v>6</v>
      </c>
      <c r="AC26" s="31"/>
      <c r="AD26" s="31"/>
      <c r="AE26" s="31" t="s">
        <v>126</v>
      </c>
    </row>
    <row r="27" spans="1:31" x14ac:dyDescent="0.25">
      <c r="A27" s="36"/>
      <c r="B27" s="38"/>
      <c r="C27" s="39"/>
      <c r="D27" s="32"/>
      <c r="E27" s="40"/>
      <c r="F27" s="40"/>
      <c r="G27" s="36"/>
      <c r="H27" s="42"/>
      <c r="I27" s="32"/>
      <c r="J27" s="32"/>
      <c r="K27" s="42"/>
      <c r="L27" s="42"/>
      <c r="M27" s="32"/>
      <c r="N27" s="36"/>
      <c r="O27" s="33">
        <f>O26+P26</f>
        <v>1</v>
      </c>
      <c r="P27" s="34"/>
      <c r="Q27" s="33">
        <f>Q26+R26</f>
        <v>2</v>
      </c>
      <c r="R27" s="34"/>
      <c r="S27" s="33">
        <f>S26+T26</f>
        <v>2</v>
      </c>
      <c r="T27" s="34"/>
      <c r="U27" s="33">
        <f>U26+V26</f>
        <v>0</v>
      </c>
      <c r="V27" s="34"/>
      <c r="W27" s="33">
        <f>W26+X26</f>
        <v>1</v>
      </c>
      <c r="X27" s="34"/>
      <c r="Y27" s="33">
        <f>Y26+Z26</f>
        <v>0</v>
      </c>
      <c r="Z27" s="34"/>
      <c r="AA27" s="36"/>
      <c r="AB27" s="37"/>
      <c r="AC27" s="32"/>
      <c r="AD27" s="32"/>
      <c r="AE27" s="32"/>
    </row>
    <row r="28" spans="1:31" x14ac:dyDescent="0.25">
      <c r="A28" s="36">
        <v>13</v>
      </c>
      <c r="B28" s="38"/>
      <c r="C28" s="39"/>
      <c r="D28" s="35"/>
      <c r="E28" s="40"/>
      <c r="F28" s="40"/>
      <c r="G28" s="36">
        <v>13</v>
      </c>
      <c r="H28" s="35"/>
      <c r="I28" s="35"/>
      <c r="J28" s="35"/>
      <c r="K28" s="35"/>
      <c r="L28" s="35"/>
      <c r="M28" s="35"/>
      <c r="N28" s="36">
        <v>13</v>
      </c>
      <c r="O28" s="7"/>
      <c r="P28" s="8"/>
      <c r="Q28" s="7"/>
      <c r="R28" s="8"/>
      <c r="S28" s="7"/>
      <c r="T28" s="8"/>
      <c r="U28" s="7"/>
      <c r="V28" s="8"/>
      <c r="W28" s="7"/>
      <c r="X28" s="8"/>
      <c r="Y28" s="7"/>
      <c r="Z28" s="8"/>
      <c r="AA28" s="36">
        <v>13</v>
      </c>
      <c r="AB28" s="37">
        <f t="shared" ref="AB28" si="11">SUM(O29:Z29)</f>
        <v>0</v>
      </c>
      <c r="AC28" s="31"/>
      <c r="AD28" s="31"/>
      <c r="AE28" s="31"/>
    </row>
    <row r="29" spans="1:31" x14ac:dyDescent="0.25">
      <c r="A29" s="36"/>
      <c r="B29" s="38"/>
      <c r="C29" s="39"/>
      <c r="D29" s="32"/>
      <c r="E29" s="40"/>
      <c r="F29" s="40"/>
      <c r="G29" s="36"/>
      <c r="H29" s="32"/>
      <c r="I29" s="32"/>
      <c r="J29" s="32"/>
      <c r="K29" s="32"/>
      <c r="L29" s="32"/>
      <c r="M29" s="32"/>
      <c r="N29" s="36"/>
      <c r="O29" s="33"/>
      <c r="P29" s="34"/>
      <c r="Q29" s="33"/>
      <c r="R29" s="34"/>
      <c r="S29" s="33"/>
      <c r="T29" s="34"/>
      <c r="U29" s="33"/>
      <c r="V29" s="34"/>
      <c r="W29" s="33"/>
      <c r="X29" s="34"/>
      <c r="Y29" s="33"/>
      <c r="Z29" s="34"/>
      <c r="AA29" s="36"/>
      <c r="AB29" s="37"/>
      <c r="AC29" s="32"/>
      <c r="AD29" s="32"/>
      <c r="AE29" s="32"/>
    </row>
    <row r="30" spans="1:31" x14ac:dyDescent="0.25">
      <c r="A30" s="36">
        <v>14</v>
      </c>
      <c r="B30" s="38"/>
      <c r="C30" s="39"/>
      <c r="D30" s="40"/>
      <c r="E30" s="40"/>
      <c r="F30" s="40"/>
      <c r="G30" s="36">
        <v>14</v>
      </c>
      <c r="H30" s="35"/>
      <c r="I30" s="35"/>
      <c r="J30" s="35"/>
      <c r="K30" s="35"/>
      <c r="L30" s="35"/>
      <c r="M30" s="35"/>
      <c r="N30" s="36">
        <v>14</v>
      </c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8"/>
      <c r="AA30" s="36">
        <v>14</v>
      </c>
      <c r="AB30" s="37">
        <f t="shared" ref="AB30" si="12">SUM(O31:Z31)</f>
        <v>0</v>
      </c>
      <c r="AC30" s="31"/>
      <c r="AD30" s="31"/>
      <c r="AE30" s="31"/>
    </row>
    <row r="31" spans="1:31" x14ac:dyDescent="0.25">
      <c r="A31" s="36"/>
      <c r="B31" s="38"/>
      <c r="C31" s="39"/>
      <c r="D31" s="40"/>
      <c r="E31" s="40"/>
      <c r="F31" s="40"/>
      <c r="G31" s="36"/>
      <c r="H31" s="32"/>
      <c r="I31" s="32"/>
      <c r="J31" s="32"/>
      <c r="K31" s="32"/>
      <c r="L31" s="32"/>
      <c r="M31" s="32"/>
      <c r="N31" s="36"/>
      <c r="O31" s="33"/>
      <c r="P31" s="34"/>
      <c r="Q31" s="33"/>
      <c r="R31" s="34"/>
      <c r="S31" s="33"/>
      <c r="T31" s="34"/>
      <c r="U31" s="33"/>
      <c r="V31" s="34"/>
      <c r="W31" s="33"/>
      <c r="X31" s="34"/>
      <c r="Y31" s="33"/>
      <c r="Z31" s="34"/>
      <c r="AA31" s="36"/>
      <c r="AB31" s="37"/>
      <c r="AC31" s="32"/>
      <c r="AD31" s="32"/>
      <c r="AE31" s="32"/>
    </row>
    <row r="32" spans="1:31" x14ac:dyDescent="0.25">
      <c r="A32" s="36">
        <v>15</v>
      </c>
      <c r="B32" s="38"/>
      <c r="C32" s="39"/>
      <c r="D32" s="40"/>
      <c r="E32" s="40"/>
      <c r="F32" s="40"/>
      <c r="G32" s="36">
        <v>15</v>
      </c>
      <c r="H32" s="35"/>
      <c r="I32" s="35"/>
      <c r="J32" s="35"/>
      <c r="K32" s="35"/>
      <c r="L32" s="35"/>
      <c r="M32" s="35"/>
      <c r="N32" s="36">
        <v>15</v>
      </c>
      <c r="O32" s="7"/>
      <c r="P32" s="8"/>
      <c r="Q32" s="7"/>
      <c r="R32" s="8"/>
      <c r="S32" s="7"/>
      <c r="T32" s="8"/>
      <c r="U32" s="7"/>
      <c r="V32" s="8"/>
      <c r="W32" s="7"/>
      <c r="X32" s="8"/>
      <c r="Y32" s="7"/>
      <c r="Z32" s="8"/>
      <c r="AA32" s="36">
        <v>15</v>
      </c>
      <c r="AB32" s="37">
        <f t="shared" ref="AB32" si="13">SUM(O33:Z33)</f>
        <v>0</v>
      </c>
      <c r="AC32" s="31"/>
      <c r="AD32" s="31"/>
      <c r="AE32" s="31"/>
    </row>
    <row r="33" spans="1:31" x14ac:dyDescent="0.25">
      <c r="A33" s="36"/>
      <c r="B33" s="38"/>
      <c r="C33" s="39"/>
      <c r="D33" s="40"/>
      <c r="E33" s="40"/>
      <c r="F33" s="40"/>
      <c r="G33" s="36"/>
      <c r="H33" s="32"/>
      <c r="I33" s="32"/>
      <c r="J33" s="32"/>
      <c r="K33" s="32"/>
      <c r="L33" s="32"/>
      <c r="M33" s="32"/>
      <c r="N33" s="36"/>
      <c r="O33" s="33"/>
      <c r="P33" s="34"/>
      <c r="Q33" s="33"/>
      <c r="R33" s="34"/>
      <c r="S33" s="33"/>
      <c r="T33" s="34"/>
      <c r="U33" s="33"/>
      <c r="V33" s="34"/>
      <c r="W33" s="33"/>
      <c r="X33" s="34"/>
      <c r="Y33" s="33"/>
      <c r="Z33" s="34"/>
      <c r="AA33" s="36"/>
      <c r="AB33" s="37"/>
      <c r="AC33" s="32"/>
      <c r="AD33" s="32"/>
      <c r="AE33" s="32"/>
    </row>
    <row r="34" spans="1:31" x14ac:dyDescent="0.25">
      <c r="A34" s="36">
        <v>16</v>
      </c>
      <c r="B34" s="38"/>
      <c r="C34" s="39"/>
      <c r="D34" s="35"/>
      <c r="E34" s="40"/>
      <c r="F34" s="40"/>
      <c r="G34" s="36">
        <v>16</v>
      </c>
      <c r="H34" s="35"/>
      <c r="I34" s="35"/>
      <c r="J34" s="35"/>
      <c r="K34" s="35"/>
      <c r="L34" s="35"/>
      <c r="M34" s="35"/>
      <c r="N34" s="36">
        <v>16</v>
      </c>
      <c r="O34" s="7"/>
      <c r="P34" s="8"/>
      <c r="Q34" s="7"/>
      <c r="R34" s="8"/>
      <c r="S34" s="7"/>
      <c r="T34" s="8"/>
      <c r="U34" s="7"/>
      <c r="V34" s="8"/>
      <c r="W34" s="7"/>
      <c r="X34" s="8"/>
      <c r="Y34" s="7"/>
      <c r="Z34" s="8"/>
      <c r="AA34" s="36">
        <v>16</v>
      </c>
      <c r="AB34" s="37">
        <f t="shared" ref="AB34" si="14">SUM(O35:Z35)</f>
        <v>0</v>
      </c>
      <c r="AC34" s="31"/>
      <c r="AD34" s="31"/>
      <c r="AE34" s="31"/>
    </row>
    <row r="35" spans="1:31" x14ac:dyDescent="0.25">
      <c r="A35" s="36"/>
      <c r="B35" s="38"/>
      <c r="C35" s="39"/>
      <c r="D35" s="32"/>
      <c r="E35" s="40"/>
      <c r="F35" s="40"/>
      <c r="G35" s="36"/>
      <c r="H35" s="32"/>
      <c r="I35" s="32"/>
      <c r="J35" s="32"/>
      <c r="K35" s="32"/>
      <c r="L35" s="32"/>
      <c r="M35" s="32"/>
      <c r="N35" s="36"/>
      <c r="O35" s="33"/>
      <c r="P35" s="34"/>
      <c r="Q35" s="33"/>
      <c r="R35" s="34"/>
      <c r="S35" s="33"/>
      <c r="T35" s="34"/>
      <c r="U35" s="33"/>
      <c r="V35" s="34"/>
      <c r="W35" s="33"/>
      <c r="X35" s="34"/>
      <c r="Y35" s="33"/>
      <c r="Z35" s="34"/>
      <c r="AA35" s="36"/>
      <c r="AB35" s="37"/>
      <c r="AC35" s="32"/>
      <c r="AD35" s="32"/>
      <c r="AE35" s="32"/>
    </row>
    <row r="38" spans="1:31" x14ac:dyDescent="0.25">
      <c r="B38" s="30" t="s">
        <v>83</v>
      </c>
      <c r="C38" s="30"/>
      <c r="D38" s="19"/>
      <c r="O38" s="22" t="s">
        <v>34</v>
      </c>
    </row>
    <row r="39" spans="1:31" x14ac:dyDescent="0.25">
      <c r="B39" s="19" t="s">
        <v>96</v>
      </c>
      <c r="C39" s="19" t="s">
        <v>33</v>
      </c>
      <c r="D39" s="20" t="s">
        <v>0</v>
      </c>
      <c r="O39" s="22" t="s">
        <v>35</v>
      </c>
    </row>
  </sheetData>
  <sortState ref="B4:AE27">
    <sortCondition descending="1" ref="E2:E19"/>
  </sortState>
  <mergeCells count="422">
    <mergeCell ref="F32:F33"/>
    <mergeCell ref="F34:F35"/>
    <mergeCell ref="B38:C38"/>
    <mergeCell ref="Y33:Z33"/>
    <mergeCell ref="Y35:Z35"/>
    <mergeCell ref="Y29:Z29"/>
    <mergeCell ref="S31:T31"/>
    <mergeCell ref="U31:V31"/>
    <mergeCell ref="W31:X31"/>
    <mergeCell ref="Y31:Z31"/>
    <mergeCell ref="B34:B35"/>
    <mergeCell ref="C34:C35"/>
    <mergeCell ref="D34:D35"/>
    <mergeCell ref="E34:E35"/>
    <mergeCell ref="H28:H29"/>
    <mergeCell ref="L28:L29"/>
    <mergeCell ref="M28:M29"/>
    <mergeCell ref="H34:H35"/>
    <mergeCell ref="I34:I35"/>
    <mergeCell ref="J34:J35"/>
    <mergeCell ref="K34:K35"/>
    <mergeCell ref="L34:L35"/>
    <mergeCell ref="M34:M35"/>
    <mergeCell ref="H32:H33"/>
    <mergeCell ref="A1:AE1"/>
    <mergeCell ref="F2:F3"/>
    <mergeCell ref="F4:F5"/>
    <mergeCell ref="F6:F7"/>
    <mergeCell ref="F8:F9"/>
    <mergeCell ref="F10:F11"/>
    <mergeCell ref="F12:F13"/>
    <mergeCell ref="F14:F15"/>
    <mergeCell ref="F16:F17"/>
    <mergeCell ref="AE2:AE3"/>
    <mergeCell ref="AE4:AE5"/>
    <mergeCell ref="AE6:AE7"/>
    <mergeCell ref="AE8:AE9"/>
    <mergeCell ref="AE10:AE11"/>
    <mergeCell ref="AE12:AE13"/>
    <mergeCell ref="AE14:AE15"/>
    <mergeCell ref="AE16:AE17"/>
    <mergeCell ref="O13:P13"/>
    <mergeCell ref="Q13:R13"/>
    <mergeCell ref="S13:T13"/>
    <mergeCell ref="U13:V13"/>
    <mergeCell ref="W13:X13"/>
    <mergeCell ref="Y13:Z13"/>
    <mergeCell ref="O5:P5"/>
    <mergeCell ref="AE32:AE33"/>
    <mergeCell ref="AE34:AE35"/>
    <mergeCell ref="F18:F19"/>
    <mergeCell ref="F20:F21"/>
    <mergeCell ref="F22:F23"/>
    <mergeCell ref="F24:F25"/>
    <mergeCell ref="O33:P33"/>
    <mergeCell ref="Q33:R33"/>
    <mergeCell ref="S33:T33"/>
    <mergeCell ref="U33:V33"/>
    <mergeCell ref="W33:X33"/>
    <mergeCell ref="O35:P35"/>
    <mergeCell ref="Q35:R35"/>
    <mergeCell ref="S35:T35"/>
    <mergeCell ref="U35:V35"/>
    <mergeCell ref="W35:X35"/>
    <mergeCell ref="S29:T29"/>
    <mergeCell ref="U29:V29"/>
    <mergeCell ref="W29:X29"/>
    <mergeCell ref="O31:P31"/>
    <mergeCell ref="Q31:R31"/>
    <mergeCell ref="F26:F27"/>
    <mergeCell ref="F28:F29"/>
    <mergeCell ref="F30:F31"/>
    <mergeCell ref="AE18:AE19"/>
    <mergeCell ref="AE20:AE21"/>
    <mergeCell ref="AE22:AE23"/>
    <mergeCell ref="AE24:AE25"/>
    <mergeCell ref="AE26:AE27"/>
    <mergeCell ref="AE28:AE29"/>
    <mergeCell ref="AE30:AE31"/>
    <mergeCell ref="Y21:Z21"/>
    <mergeCell ref="AD20:AD21"/>
    <mergeCell ref="AD22:AD23"/>
    <mergeCell ref="AD24:AD25"/>
    <mergeCell ref="AD26:AD27"/>
    <mergeCell ref="AD28:AD29"/>
    <mergeCell ref="AD30:AD31"/>
    <mergeCell ref="S5:T5"/>
    <mergeCell ref="O7:P7"/>
    <mergeCell ref="Q7:R7"/>
    <mergeCell ref="S7:T7"/>
    <mergeCell ref="O9:P9"/>
    <mergeCell ref="Q9:R9"/>
    <mergeCell ref="S9:T9"/>
    <mergeCell ref="O15:P15"/>
    <mergeCell ref="Q15:R15"/>
    <mergeCell ref="S15:T15"/>
    <mergeCell ref="N14:N15"/>
    <mergeCell ref="N16:N17"/>
    <mergeCell ref="N18:N19"/>
    <mergeCell ref="I14:I15"/>
    <mergeCell ref="J14:J15"/>
    <mergeCell ref="K14:K15"/>
    <mergeCell ref="L14:L15"/>
    <mergeCell ref="M14:M15"/>
    <mergeCell ref="Q5:R5"/>
    <mergeCell ref="I16:I17"/>
    <mergeCell ref="J16:J17"/>
    <mergeCell ref="K16:K17"/>
    <mergeCell ref="L16:L17"/>
    <mergeCell ref="M16:M17"/>
    <mergeCell ref="L6:L7"/>
    <mergeCell ref="M6:M7"/>
    <mergeCell ref="O11:P11"/>
    <mergeCell ref="Q11:R11"/>
    <mergeCell ref="O23:P23"/>
    <mergeCell ref="Q23:R23"/>
    <mergeCell ref="S23:T23"/>
    <mergeCell ref="U23:V23"/>
    <mergeCell ref="W23:X23"/>
    <mergeCell ref="Y23:Z23"/>
    <mergeCell ref="W17:X17"/>
    <mergeCell ref="Y17:Z17"/>
    <mergeCell ref="U19:V19"/>
    <mergeCell ref="W19:X19"/>
    <mergeCell ref="Y19:Z19"/>
    <mergeCell ref="S21:T21"/>
    <mergeCell ref="U21:V21"/>
    <mergeCell ref="W21:X21"/>
    <mergeCell ref="G16:G17"/>
    <mergeCell ref="G18:G19"/>
    <mergeCell ref="AA32:AA33"/>
    <mergeCell ref="AA34:AA35"/>
    <mergeCell ref="O17:P17"/>
    <mergeCell ref="Q17:R17"/>
    <mergeCell ref="S17:T17"/>
    <mergeCell ref="O19:P19"/>
    <mergeCell ref="Q19:R19"/>
    <mergeCell ref="S19:T19"/>
    <mergeCell ref="I22:I23"/>
    <mergeCell ref="J22:J23"/>
    <mergeCell ref="L30:L31"/>
    <mergeCell ref="M30:M31"/>
    <mergeCell ref="K22:K23"/>
    <mergeCell ref="L22:L23"/>
    <mergeCell ref="M22:M23"/>
    <mergeCell ref="I28:I29"/>
    <mergeCell ref="J28:J29"/>
    <mergeCell ref="K28:K29"/>
    <mergeCell ref="H26:H27"/>
    <mergeCell ref="I26:I27"/>
    <mergeCell ref="J26:J27"/>
    <mergeCell ref="K26:K27"/>
    <mergeCell ref="AD16:AD17"/>
    <mergeCell ref="AD18:AD19"/>
    <mergeCell ref="G20:G21"/>
    <mergeCell ref="G22:G23"/>
    <mergeCell ref="G24:G25"/>
    <mergeCell ref="G26:G27"/>
    <mergeCell ref="G28:G29"/>
    <mergeCell ref="G30:G31"/>
    <mergeCell ref="AA2:AA3"/>
    <mergeCell ref="AA4:AA5"/>
    <mergeCell ref="AA6:AA7"/>
    <mergeCell ref="AA8:AA9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G14:G15"/>
    <mergeCell ref="U15:V15"/>
    <mergeCell ref="W15:X15"/>
    <mergeCell ref="Y15:Z15"/>
    <mergeCell ref="U11:V11"/>
    <mergeCell ref="AD2:AD3"/>
    <mergeCell ref="AD4:AD5"/>
    <mergeCell ref="AD6:AD7"/>
    <mergeCell ref="AD8:AD9"/>
    <mergeCell ref="AD10:AD11"/>
    <mergeCell ref="AD12:AD13"/>
    <mergeCell ref="AD14:AD15"/>
    <mergeCell ref="U5:V5"/>
    <mergeCell ref="W5:X5"/>
    <mergeCell ref="Y5:Z5"/>
    <mergeCell ref="U7:V7"/>
    <mergeCell ref="W7:X7"/>
    <mergeCell ref="Y7:Z7"/>
    <mergeCell ref="U9:V9"/>
    <mergeCell ref="W9:X9"/>
    <mergeCell ref="A34:A35"/>
    <mergeCell ref="A30:A31"/>
    <mergeCell ref="A28:A29"/>
    <mergeCell ref="O25:P25"/>
    <mergeCell ref="Q25:R25"/>
    <mergeCell ref="O27:P27"/>
    <mergeCell ref="Q27:R27"/>
    <mergeCell ref="O29:P29"/>
    <mergeCell ref="Q29:R29"/>
    <mergeCell ref="G32:G33"/>
    <mergeCell ref="G34:G35"/>
    <mergeCell ref="N26:N27"/>
    <mergeCell ref="N28:N29"/>
    <mergeCell ref="N30:N31"/>
    <mergeCell ref="N32:N33"/>
    <mergeCell ref="N34:N35"/>
    <mergeCell ref="H24:H25"/>
    <mergeCell ref="I24:I25"/>
    <mergeCell ref="J24:J25"/>
    <mergeCell ref="K24:K25"/>
    <mergeCell ref="A26:A27"/>
    <mergeCell ref="A24:A25"/>
    <mergeCell ref="J30:J31"/>
    <mergeCell ref="K30:K31"/>
    <mergeCell ref="A22:A23"/>
    <mergeCell ref="A20:A21"/>
    <mergeCell ref="E32:E33"/>
    <mergeCell ref="A32:A33"/>
    <mergeCell ref="B32:B33"/>
    <mergeCell ref="C32:C33"/>
    <mergeCell ref="D32:D33"/>
    <mergeCell ref="C20:C21"/>
    <mergeCell ref="D20:D21"/>
    <mergeCell ref="E20:E21"/>
    <mergeCell ref="C22:C23"/>
    <mergeCell ref="D22:D23"/>
    <mergeCell ref="B20:B21"/>
    <mergeCell ref="B22:B23"/>
    <mergeCell ref="A16:A17"/>
    <mergeCell ref="A14:A15"/>
    <mergeCell ref="A12:A13"/>
    <mergeCell ref="A10:A11"/>
    <mergeCell ref="A8:A9"/>
    <mergeCell ref="B24:B25"/>
    <mergeCell ref="B26:B27"/>
    <mergeCell ref="D18:D19"/>
    <mergeCell ref="E18:E19"/>
    <mergeCell ref="B14:B15"/>
    <mergeCell ref="B16:B17"/>
    <mergeCell ref="B12:B13"/>
    <mergeCell ref="C12:C13"/>
    <mergeCell ref="C14:C15"/>
    <mergeCell ref="A18:A19"/>
    <mergeCell ref="B18:B19"/>
    <mergeCell ref="C16:C17"/>
    <mergeCell ref="D8:D9"/>
    <mergeCell ref="E8:E9"/>
    <mergeCell ref="D10:D11"/>
    <mergeCell ref="E10:E11"/>
    <mergeCell ref="D12:D13"/>
    <mergeCell ref="D14:D15"/>
    <mergeCell ref="D16:D17"/>
    <mergeCell ref="E6:E7"/>
    <mergeCell ref="C8:C9"/>
    <mergeCell ref="C10:C11"/>
    <mergeCell ref="B4:B5"/>
    <mergeCell ref="B6:B7"/>
    <mergeCell ref="B8:B9"/>
    <mergeCell ref="B10:B11"/>
    <mergeCell ref="A6:A7"/>
    <mergeCell ref="C30:C31"/>
    <mergeCell ref="D26:D27"/>
    <mergeCell ref="E26:E27"/>
    <mergeCell ref="D28:D29"/>
    <mergeCell ref="E28:E29"/>
    <mergeCell ref="D30:D31"/>
    <mergeCell ref="E30:E31"/>
    <mergeCell ref="E22:E23"/>
    <mergeCell ref="C24:C25"/>
    <mergeCell ref="D24:D25"/>
    <mergeCell ref="E24:E25"/>
    <mergeCell ref="C26:C27"/>
    <mergeCell ref="C28:C29"/>
    <mergeCell ref="B28:B29"/>
    <mergeCell ref="B30:B31"/>
    <mergeCell ref="C18:C19"/>
    <mergeCell ref="E12:E13"/>
    <mergeCell ref="E14:E15"/>
    <mergeCell ref="E16:E17"/>
    <mergeCell ref="AB2:AB3"/>
    <mergeCell ref="AB4:AB5"/>
    <mergeCell ref="AB6:AB7"/>
    <mergeCell ref="AB8:AB9"/>
    <mergeCell ref="AB10:AB11"/>
    <mergeCell ref="AB12:AB13"/>
    <mergeCell ref="O2:Z2"/>
    <mergeCell ref="N4:N5"/>
    <mergeCell ref="N6:N7"/>
    <mergeCell ref="N8:N9"/>
    <mergeCell ref="N10:N11"/>
    <mergeCell ref="N12:N13"/>
    <mergeCell ref="O3:P3"/>
    <mergeCell ref="Q3:R3"/>
    <mergeCell ref="S3:T3"/>
    <mergeCell ref="U3:V3"/>
    <mergeCell ref="W3:X3"/>
    <mergeCell ref="Y3:Z3"/>
    <mergeCell ref="N2:N3"/>
    <mergeCell ref="Y9:Z9"/>
    <mergeCell ref="S11:T11"/>
    <mergeCell ref="AD32:AD33"/>
    <mergeCell ref="AC22:AC23"/>
    <mergeCell ref="AC24:AC25"/>
    <mergeCell ref="AC26:AC27"/>
    <mergeCell ref="AC28:AC29"/>
    <mergeCell ref="AC30:AC31"/>
    <mergeCell ref="AC32:AC33"/>
    <mergeCell ref="AD34:AD35"/>
    <mergeCell ref="G8:G9"/>
    <mergeCell ref="H12:H13"/>
    <mergeCell ref="I12:I13"/>
    <mergeCell ref="J12:J13"/>
    <mergeCell ref="K12:K13"/>
    <mergeCell ref="L12:L13"/>
    <mergeCell ref="M12:M13"/>
    <mergeCell ref="H10:H11"/>
    <mergeCell ref="I10:I11"/>
    <mergeCell ref="J10:J11"/>
    <mergeCell ref="G10:G11"/>
    <mergeCell ref="G12:G13"/>
    <mergeCell ref="K10:K11"/>
    <mergeCell ref="L10:L11"/>
    <mergeCell ref="M10:M11"/>
    <mergeCell ref="H16:H17"/>
    <mergeCell ref="H14:H15"/>
    <mergeCell ref="W11:X11"/>
    <mergeCell ref="AB28:AB29"/>
    <mergeCell ref="AB30:AB31"/>
    <mergeCell ref="AB32:AB33"/>
    <mergeCell ref="AB34:AB35"/>
    <mergeCell ref="AB14:AB15"/>
    <mergeCell ref="AB16:AB17"/>
    <mergeCell ref="AB18:AB19"/>
    <mergeCell ref="AB20:AB21"/>
    <mergeCell ref="AB22:AB23"/>
    <mergeCell ref="AB24:AB25"/>
    <mergeCell ref="J20:J21"/>
    <mergeCell ref="K20:K21"/>
    <mergeCell ref="L20:L21"/>
    <mergeCell ref="M20:M21"/>
    <mergeCell ref="H18:H19"/>
    <mergeCell ref="I18:I19"/>
    <mergeCell ref="J18:J19"/>
    <mergeCell ref="K18:K19"/>
    <mergeCell ref="L18:L19"/>
    <mergeCell ref="M18:M19"/>
    <mergeCell ref="H30:H31"/>
    <mergeCell ref="I30:I31"/>
    <mergeCell ref="H8:H9"/>
    <mergeCell ref="I8:I9"/>
    <mergeCell ref="J8:J9"/>
    <mergeCell ref="K8:K9"/>
    <mergeCell ref="L8:L9"/>
    <mergeCell ref="M8:M9"/>
    <mergeCell ref="AB26:AB27"/>
    <mergeCell ref="Y11:Z11"/>
    <mergeCell ref="N20:N21"/>
    <mergeCell ref="N22:N23"/>
    <mergeCell ref="N24:N25"/>
    <mergeCell ref="S25:T25"/>
    <mergeCell ref="U25:V25"/>
    <mergeCell ref="W25:X25"/>
    <mergeCell ref="Y25:Z25"/>
    <mergeCell ref="S27:T27"/>
    <mergeCell ref="U27:V27"/>
    <mergeCell ref="W27:X27"/>
    <mergeCell ref="Y27:Z27"/>
    <mergeCell ref="O21:P21"/>
    <mergeCell ref="Q21:R21"/>
    <mergeCell ref="U17:V17"/>
    <mergeCell ref="H20:H21"/>
    <mergeCell ref="I20:I21"/>
    <mergeCell ref="A2:A3"/>
    <mergeCell ref="B2:C3"/>
    <mergeCell ref="H2:M2"/>
    <mergeCell ref="H4:H5"/>
    <mergeCell ref="H6:H7"/>
    <mergeCell ref="I4:I5"/>
    <mergeCell ref="J4:J5"/>
    <mergeCell ref="K4:K5"/>
    <mergeCell ref="L4:L5"/>
    <mergeCell ref="M4:M5"/>
    <mergeCell ref="A4:A5"/>
    <mergeCell ref="G2:G3"/>
    <mergeCell ref="G4:G5"/>
    <mergeCell ref="G6:G7"/>
    <mergeCell ref="D2:D3"/>
    <mergeCell ref="E2:E3"/>
    <mergeCell ref="I6:I7"/>
    <mergeCell ref="J6:J7"/>
    <mergeCell ref="K6:K7"/>
    <mergeCell ref="C4:C5"/>
    <mergeCell ref="D4:D5"/>
    <mergeCell ref="E4:E5"/>
    <mergeCell ref="C6:C7"/>
    <mergeCell ref="D6:D7"/>
    <mergeCell ref="L26:L27"/>
    <mergeCell ref="M26:M27"/>
    <mergeCell ref="L24:L25"/>
    <mergeCell ref="M24:M25"/>
    <mergeCell ref="H22:H23"/>
    <mergeCell ref="I32:I33"/>
    <mergeCell ref="J32:J33"/>
    <mergeCell ref="K32:K33"/>
    <mergeCell ref="L32:L33"/>
    <mergeCell ref="M32:M33"/>
    <mergeCell ref="AC34:AC35"/>
    <mergeCell ref="AC2:AC3"/>
    <mergeCell ref="AC4:AC5"/>
    <mergeCell ref="AC6:AC7"/>
    <mergeCell ref="AC8:AC9"/>
    <mergeCell ref="AC10:AC11"/>
    <mergeCell ref="AC12:AC13"/>
    <mergeCell ref="AC14:AC15"/>
    <mergeCell ref="AC16:AC17"/>
    <mergeCell ref="AC18:AC19"/>
    <mergeCell ref="AC20:AC21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workbookViewId="0">
      <selection activeCell="B2" sqref="B2:E2"/>
    </sheetView>
  </sheetViews>
  <sheetFormatPr defaultRowHeight="15" x14ac:dyDescent="0.25"/>
  <cols>
    <col min="2" max="2" width="4.7109375" style="1" customWidth="1"/>
    <col min="3" max="3" width="20.7109375" customWidth="1"/>
    <col min="4" max="4" width="4.7109375" style="1" customWidth="1"/>
    <col min="5" max="5" width="20.7109375" customWidth="1"/>
    <col min="6" max="7" width="6.7109375" style="1" customWidth="1"/>
    <col min="8" max="8" width="6.7109375" style="9" customWidth="1"/>
    <col min="9" max="9" width="6.7109375" style="1" customWidth="1"/>
    <col min="10" max="10" width="30.7109375" customWidth="1"/>
  </cols>
  <sheetData>
    <row r="2" spans="2:10" ht="24.95" customHeight="1" x14ac:dyDescent="0.25">
      <c r="B2" s="58" t="s">
        <v>25</v>
      </c>
      <c r="C2" s="59"/>
      <c r="D2" s="59"/>
      <c r="E2" s="60"/>
      <c r="F2" s="58" t="s">
        <v>27</v>
      </c>
      <c r="G2" s="64"/>
      <c r="H2" s="58" t="s">
        <v>26</v>
      </c>
      <c r="I2" s="64"/>
      <c r="J2" s="16" t="s">
        <v>28</v>
      </c>
    </row>
    <row r="3" spans="2:10" x14ac:dyDescent="0.25">
      <c r="B3" s="56">
        <v>1</v>
      </c>
      <c r="C3" s="54" t="s">
        <v>64</v>
      </c>
      <c r="D3" s="56">
        <v>7</v>
      </c>
      <c r="E3" s="57" t="s">
        <v>75</v>
      </c>
      <c r="F3" s="14">
        <v>2</v>
      </c>
      <c r="G3" s="15">
        <v>0</v>
      </c>
      <c r="H3" s="61">
        <f>SUM(F3:F4)</f>
        <v>4</v>
      </c>
      <c r="I3" s="62">
        <f>SUM(G3:G4)</f>
        <v>0</v>
      </c>
      <c r="J3" s="40" t="s">
        <v>58</v>
      </c>
    </row>
    <row r="4" spans="2:10" x14ac:dyDescent="0.25">
      <c r="B4" s="56"/>
      <c r="C4" s="55"/>
      <c r="D4" s="56"/>
      <c r="E4" s="57"/>
      <c r="F4" s="14">
        <v>2</v>
      </c>
      <c r="G4" s="15">
        <v>0</v>
      </c>
      <c r="H4" s="57"/>
      <c r="I4" s="63"/>
      <c r="J4" s="40"/>
    </row>
    <row r="5" spans="2:10" x14ac:dyDescent="0.25">
      <c r="B5" s="56">
        <v>8</v>
      </c>
      <c r="C5" s="54" t="s">
        <v>70</v>
      </c>
      <c r="D5" s="56">
        <v>2</v>
      </c>
      <c r="E5" s="54" t="s">
        <v>65</v>
      </c>
      <c r="F5" s="14">
        <v>2</v>
      </c>
      <c r="G5" s="15">
        <v>0</v>
      </c>
      <c r="H5" s="61">
        <f>SUM(F5:F6)</f>
        <v>3</v>
      </c>
      <c r="I5" s="62">
        <f>SUM(G5:G6)</f>
        <v>1</v>
      </c>
      <c r="J5" s="40" t="s">
        <v>59</v>
      </c>
    </row>
    <row r="6" spans="2:10" x14ac:dyDescent="0.25">
      <c r="B6" s="56"/>
      <c r="C6" s="55"/>
      <c r="D6" s="56"/>
      <c r="E6" s="55"/>
      <c r="F6" s="14">
        <v>1</v>
      </c>
      <c r="G6" s="15">
        <v>1</v>
      </c>
      <c r="H6" s="57"/>
      <c r="I6" s="63"/>
      <c r="J6" s="40"/>
    </row>
    <row r="7" spans="2:10" x14ac:dyDescent="0.25">
      <c r="B7" s="56">
        <v>3</v>
      </c>
      <c r="C7" s="57" t="s">
        <v>71</v>
      </c>
      <c r="D7" s="56">
        <v>9</v>
      </c>
      <c r="E7" s="57" t="s">
        <v>66</v>
      </c>
      <c r="F7" s="14">
        <v>2</v>
      </c>
      <c r="G7" s="15">
        <v>0</v>
      </c>
      <c r="H7" s="61">
        <f>SUM(F7:F8)</f>
        <v>4</v>
      </c>
      <c r="I7" s="62">
        <f>SUM(G7:G8)</f>
        <v>0</v>
      </c>
      <c r="J7" s="40" t="s">
        <v>60</v>
      </c>
    </row>
    <row r="8" spans="2:10" x14ac:dyDescent="0.25">
      <c r="B8" s="56"/>
      <c r="C8" s="57"/>
      <c r="D8" s="56"/>
      <c r="E8" s="57"/>
      <c r="F8" s="14">
        <v>2</v>
      </c>
      <c r="G8" s="15">
        <v>0</v>
      </c>
      <c r="H8" s="57"/>
      <c r="I8" s="63"/>
      <c r="J8" s="40"/>
    </row>
    <row r="9" spans="2:10" x14ac:dyDescent="0.25">
      <c r="B9" s="56">
        <v>10</v>
      </c>
      <c r="C9" s="57" t="s">
        <v>72</v>
      </c>
      <c r="D9" s="56">
        <v>4</v>
      </c>
      <c r="E9" s="57" t="s">
        <v>67</v>
      </c>
      <c r="F9" s="14">
        <v>0</v>
      </c>
      <c r="G9" s="15">
        <v>2</v>
      </c>
      <c r="H9" s="61">
        <f>SUM(F9:F10)</f>
        <v>1</v>
      </c>
      <c r="I9" s="62">
        <f>SUM(G9:G10)</f>
        <v>3</v>
      </c>
      <c r="J9" s="40" t="s">
        <v>61</v>
      </c>
    </row>
    <row r="10" spans="2:10" x14ac:dyDescent="0.25">
      <c r="B10" s="56"/>
      <c r="C10" s="57"/>
      <c r="D10" s="56"/>
      <c r="E10" s="57"/>
      <c r="F10" s="14">
        <v>1</v>
      </c>
      <c r="G10" s="15">
        <v>1</v>
      </c>
      <c r="H10" s="57"/>
      <c r="I10" s="63"/>
      <c r="J10" s="40"/>
    </row>
    <row r="11" spans="2:10" x14ac:dyDescent="0.25">
      <c r="B11" s="56">
        <v>5</v>
      </c>
      <c r="C11" s="54" t="s">
        <v>73</v>
      </c>
      <c r="D11" s="56">
        <v>11</v>
      </c>
      <c r="E11" s="57" t="s">
        <v>68</v>
      </c>
      <c r="F11" s="14">
        <v>2</v>
      </c>
      <c r="G11" s="15">
        <v>0</v>
      </c>
      <c r="H11" s="61">
        <f>SUM(F11:F12)</f>
        <v>3</v>
      </c>
      <c r="I11" s="62">
        <f>SUM(G11:G12)</f>
        <v>1</v>
      </c>
      <c r="J11" s="40" t="s">
        <v>62</v>
      </c>
    </row>
    <row r="12" spans="2:10" x14ac:dyDescent="0.25">
      <c r="B12" s="56"/>
      <c r="C12" s="55"/>
      <c r="D12" s="56"/>
      <c r="E12" s="57"/>
      <c r="F12" s="14">
        <v>1</v>
      </c>
      <c r="G12" s="15">
        <v>1</v>
      </c>
      <c r="H12" s="57"/>
      <c r="I12" s="63"/>
      <c r="J12" s="40"/>
    </row>
    <row r="13" spans="2:10" x14ac:dyDescent="0.25">
      <c r="B13" s="56">
        <v>12</v>
      </c>
      <c r="C13" s="57" t="s">
        <v>74</v>
      </c>
      <c r="D13" s="56">
        <v>6</v>
      </c>
      <c r="E13" s="54" t="s">
        <v>69</v>
      </c>
      <c r="F13" s="14">
        <v>1</v>
      </c>
      <c r="G13" s="15">
        <v>1</v>
      </c>
      <c r="H13" s="61">
        <f>SUM(F13:F14)</f>
        <v>1</v>
      </c>
      <c r="I13" s="62">
        <f>SUM(G13:G14)</f>
        <v>3</v>
      </c>
      <c r="J13" s="40" t="s">
        <v>63</v>
      </c>
    </row>
    <row r="14" spans="2:10" x14ac:dyDescent="0.25">
      <c r="B14" s="56"/>
      <c r="C14" s="57"/>
      <c r="D14" s="56"/>
      <c r="E14" s="55"/>
      <c r="F14" s="14">
        <v>0</v>
      </c>
      <c r="G14" s="15">
        <v>2</v>
      </c>
      <c r="H14" s="57"/>
      <c r="I14" s="63"/>
      <c r="J14" s="40"/>
    </row>
    <row r="19" spans="2:10" ht="24.95" customHeight="1" x14ac:dyDescent="0.25">
      <c r="B19" s="58" t="s">
        <v>29</v>
      </c>
      <c r="C19" s="59"/>
      <c r="D19" s="59"/>
      <c r="E19" s="60"/>
      <c r="F19" s="65" t="s">
        <v>27</v>
      </c>
      <c r="G19" s="63"/>
      <c r="H19" s="65" t="s">
        <v>26</v>
      </c>
      <c r="I19" s="63"/>
      <c r="J19" s="16" t="s">
        <v>28</v>
      </c>
    </row>
    <row r="20" spans="2:10" x14ac:dyDescent="0.25">
      <c r="B20" s="56">
        <v>1</v>
      </c>
      <c r="C20" s="54" t="s">
        <v>64</v>
      </c>
      <c r="D20" s="56">
        <v>3</v>
      </c>
      <c r="E20" s="57" t="s">
        <v>71</v>
      </c>
      <c r="F20" s="17">
        <v>1</v>
      </c>
      <c r="G20" s="18">
        <v>1</v>
      </c>
      <c r="H20" s="61">
        <f>SUM(F20:F21)</f>
        <v>2</v>
      </c>
      <c r="I20" s="62">
        <f>SUM(G20:G21)</f>
        <v>2</v>
      </c>
      <c r="J20" s="40" t="s">
        <v>100</v>
      </c>
    </row>
    <row r="21" spans="2:10" x14ac:dyDescent="0.25">
      <c r="B21" s="56"/>
      <c r="C21" s="55"/>
      <c r="D21" s="56"/>
      <c r="E21" s="57"/>
      <c r="F21" s="17">
        <v>1</v>
      </c>
      <c r="G21" s="18">
        <v>1</v>
      </c>
      <c r="H21" s="57"/>
      <c r="I21" s="63"/>
      <c r="J21" s="40"/>
    </row>
    <row r="22" spans="2:10" x14ac:dyDescent="0.25">
      <c r="B22" s="56">
        <v>4</v>
      </c>
      <c r="C22" s="57" t="s">
        <v>67</v>
      </c>
      <c r="D22" s="56">
        <v>6</v>
      </c>
      <c r="E22" s="54" t="s">
        <v>69</v>
      </c>
      <c r="F22" s="17">
        <v>2</v>
      </c>
      <c r="G22" s="18">
        <v>0</v>
      </c>
      <c r="H22" s="61">
        <f>SUM(F22:F23)</f>
        <v>3</v>
      </c>
      <c r="I22" s="62">
        <f>SUM(G22:G23)</f>
        <v>1</v>
      </c>
      <c r="J22" s="40" t="s">
        <v>101</v>
      </c>
    </row>
    <row r="23" spans="2:10" x14ac:dyDescent="0.25">
      <c r="B23" s="56"/>
      <c r="C23" s="57"/>
      <c r="D23" s="56"/>
      <c r="E23" s="55"/>
      <c r="F23" s="17">
        <v>1</v>
      </c>
      <c r="G23" s="18">
        <v>1</v>
      </c>
      <c r="H23" s="57"/>
      <c r="I23" s="63"/>
      <c r="J23" s="40"/>
    </row>
    <row r="24" spans="2:10" x14ac:dyDescent="0.25">
      <c r="B24" s="56">
        <v>5</v>
      </c>
      <c r="C24" s="54" t="s">
        <v>73</v>
      </c>
      <c r="D24" s="56">
        <v>8</v>
      </c>
      <c r="E24" s="54" t="s">
        <v>70</v>
      </c>
      <c r="F24" s="17">
        <v>2</v>
      </c>
      <c r="G24" s="18">
        <v>0</v>
      </c>
      <c r="H24" s="61">
        <f>SUM(F24:F25)</f>
        <v>3</v>
      </c>
      <c r="I24" s="62">
        <f>SUM(G24:G25)</f>
        <v>1</v>
      </c>
      <c r="J24" s="40" t="s">
        <v>102</v>
      </c>
    </row>
    <row r="25" spans="2:10" x14ac:dyDescent="0.25">
      <c r="B25" s="56"/>
      <c r="C25" s="55"/>
      <c r="D25" s="56"/>
      <c r="E25" s="55"/>
      <c r="F25" s="17">
        <v>1</v>
      </c>
      <c r="G25" s="18">
        <v>1</v>
      </c>
      <c r="H25" s="57"/>
      <c r="I25" s="63"/>
      <c r="J25" s="40"/>
    </row>
    <row r="26" spans="2:10" x14ac:dyDescent="0.25">
      <c r="B26" s="56">
        <v>2</v>
      </c>
      <c r="C26" s="54" t="s">
        <v>65</v>
      </c>
      <c r="D26" s="56">
        <v>11</v>
      </c>
      <c r="E26" s="57" t="s">
        <v>68</v>
      </c>
      <c r="F26" s="17">
        <v>2</v>
      </c>
      <c r="G26" s="18">
        <v>0</v>
      </c>
      <c r="H26" s="61">
        <f>SUM(F26:F27)</f>
        <v>4</v>
      </c>
      <c r="I26" s="62">
        <f>SUM(G26:G27)</f>
        <v>0</v>
      </c>
      <c r="J26" s="40" t="s">
        <v>103</v>
      </c>
    </row>
    <row r="27" spans="2:10" x14ac:dyDescent="0.25">
      <c r="B27" s="56"/>
      <c r="C27" s="55"/>
      <c r="D27" s="56"/>
      <c r="E27" s="57"/>
      <c r="F27" s="17">
        <v>2</v>
      </c>
      <c r="G27" s="18">
        <v>0</v>
      </c>
      <c r="H27" s="57"/>
      <c r="I27" s="63"/>
      <c r="J27" s="40"/>
    </row>
    <row r="28" spans="2:10" x14ac:dyDescent="0.25">
      <c r="B28" s="56">
        <v>10</v>
      </c>
      <c r="C28" s="57" t="s">
        <v>72</v>
      </c>
      <c r="D28" s="56">
        <v>12</v>
      </c>
      <c r="E28" s="57" t="s">
        <v>74</v>
      </c>
      <c r="F28" s="17">
        <v>1</v>
      </c>
      <c r="G28" s="18">
        <v>1</v>
      </c>
      <c r="H28" s="61">
        <f>SUM(F28:F29)</f>
        <v>2</v>
      </c>
      <c r="I28" s="62">
        <f>SUM(G28:G29)</f>
        <v>2</v>
      </c>
      <c r="J28" s="40" t="s">
        <v>104</v>
      </c>
    </row>
    <row r="29" spans="2:10" x14ac:dyDescent="0.25">
      <c r="B29" s="56"/>
      <c r="C29" s="57"/>
      <c r="D29" s="56"/>
      <c r="E29" s="57"/>
      <c r="F29" s="17">
        <v>1</v>
      </c>
      <c r="G29" s="18">
        <v>1</v>
      </c>
      <c r="H29" s="57"/>
      <c r="I29" s="63"/>
      <c r="J29" s="40"/>
    </row>
    <row r="30" spans="2:10" x14ac:dyDescent="0.25">
      <c r="B30" s="56">
        <v>7</v>
      </c>
      <c r="C30" s="57" t="s">
        <v>75</v>
      </c>
      <c r="D30" s="56">
        <v>9</v>
      </c>
      <c r="E30" s="57" t="s">
        <v>66</v>
      </c>
      <c r="F30" s="17">
        <v>1</v>
      </c>
      <c r="G30" s="18">
        <v>1</v>
      </c>
      <c r="H30" s="67">
        <f>SUM(F30:F31)</f>
        <v>3</v>
      </c>
      <c r="I30" s="66">
        <f>SUM(G30:G31)</f>
        <v>1</v>
      </c>
      <c r="J30" s="35" t="s">
        <v>105</v>
      </c>
    </row>
    <row r="31" spans="2:10" x14ac:dyDescent="0.25">
      <c r="B31" s="56"/>
      <c r="C31" s="57"/>
      <c r="D31" s="56"/>
      <c r="E31" s="57"/>
      <c r="F31" s="17">
        <v>2</v>
      </c>
      <c r="G31" s="18">
        <v>0</v>
      </c>
      <c r="H31" s="33"/>
      <c r="I31" s="34"/>
      <c r="J31" s="32"/>
    </row>
  </sheetData>
  <mergeCells count="90">
    <mergeCell ref="C30:C31"/>
    <mergeCell ref="B30:B31"/>
    <mergeCell ref="I28:I29"/>
    <mergeCell ref="J28:J29"/>
    <mergeCell ref="B28:B29"/>
    <mergeCell ref="C28:C29"/>
    <mergeCell ref="D28:D29"/>
    <mergeCell ref="E28:E29"/>
    <mergeCell ref="H28:H29"/>
    <mergeCell ref="J30:J31"/>
    <mergeCell ref="I30:I31"/>
    <mergeCell ref="H30:H31"/>
    <mergeCell ref="E30:E31"/>
    <mergeCell ref="D30:D31"/>
    <mergeCell ref="I24:I25"/>
    <mergeCell ref="J24:J25"/>
    <mergeCell ref="B26:B27"/>
    <mergeCell ref="C26:C27"/>
    <mergeCell ref="D26:D27"/>
    <mergeCell ref="E26:E27"/>
    <mergeCell ref="H26:H27"/>
    <mergeCell ref="I26:I27"/>
    <mergeCell ref="J26:J27"/>
    <mergeCell ref="B24:B25"/>
    <mergeCell ref="C24:C25"/>
    <mergeCell ref="D24:D25"/>
    <mergeCell ref="E24:E25"/>
    <mergeCell ref="H24:H25"/>
    <mergeCell ref="J20:J21"/>
    <mergeCell ref="B22:B23"/>
    <mergeCell ref="C22:C23"/>
    <mergeCell ref="D22:D23"/>
    <mergeCell ref="E22:E23"/>
    <mergeCell ref="H22:H23"/>
    <mergeCell ref="I22:I23"/>
    <mergeCell ref="J22:J23"/>
    <mergeCell ref="B19:E19"/>
    <mergeCell ref="F19:G19"/>
    <mergeCell ref="H19:I19"/>
    <mergeCell ref="B20:B21"/>
    <mergeCell ref="C20:C21"/>
    <mergeCell ref="D20:D21"/>
    <mergeCell ref="E20:E21"/>
    <mergeCell ref="H20:H21"/>
    <mergeCell ref="I20:I21"/>
    <mergeCell ref="H13:H14"/>
    <mergeCell ref="J13:J14"/>
    <mergeCell ref="F2:G2"/>
    <mergeCell ref="H2:I2"/>
    <mergeCell ref="H3:H4"/>
    <mergeCell ref="I3:I4"/>
    <mergeCell ref="H5:H6"/>
    <mergeCell ref="I5:I6"/>
    <mergeCell ref="H7:H8"/>
    <mergeCell ref="I7:I8"/>
    <mergeCell ref="J3:J4"/>
    <mergeCell ref="I11:I12"/>
    <mergeCell ref="I13:I14"/>
    <mergeCell ref="B2:E2"/>
    <mergeCell ref="J5:J6"/>
    <mergeCell ref="J7:J8"/>
    <mergeCell ref="J9:J10"/>
    <mergeCell ref="J11:J12"/>
    <mergeCell ref="H9:H10"/>
    <mergeCell ref="I9:I10"/>
    <mergeCell ref="H11:H12"/>
    <mergeCell ref="C9:C10"/>
    <mergeCell ref="E9:E10"/>
    <mergeCell ref="C11:C12"/>
    <mergeCell ref="E11:E12"/>
    <mergeCell ref="E3:E4"/>
    <mergeCell ref="E5:E6"/>
    <mergeCell ref="E7:E8"/>
    <mergeCell ref="D3:D4"/>
    <mergeCell ref="E13:E14"/>
    <mergeCell ref="B13:B14"/>
    <mergeCell ref="C3:C4"/>
    <mergeCell ref="C5:C6"/>
    <mergeCell ref="C7:C8"/>
    <mergeCell ref="C13:C14"/>
    <mergeCell ref="B3:B4"/>
    <mergeCell ref="B5:B6"/>
    <mergeCell ref="B7:B8"/>
    <mergeCell ref="B9:B10"/>
    <mergeCell ref="B11:B12"/>
    <mergeCell ref="D5:D6"/>
    <mergeCell ref="D7:D8"/>
    <mergeCell ref="D9:D10"/>
    <mergeCell ref="D11:D12"/>
    <mergeCell ref="D13:D14"/>
  </mergeCells>
  <pageMargins left="0.7" right="0.7" top="0.75" bottom="0.75" header="0.3" footer="0.3"/>
  <pageSetup paperSize="9" orientation="landscape" r:id="rId1"/>
  <ignoredErrors>
    <ignoredError sqref="H3:I3 H5:I5 H7:I7 H9:I9 H11:I11 H13:I13 H20:I20 H26:I26 H22:I22 H24:I24 H28:I28 H30:I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zoomScaleNormal="100" workbookViewId="0">
      <selection activeCell="B2" sqref="B2:E2"/>
    </sheetView>
  </sheetViews>
  <sheetFormatPr defaultRowHeight="15" x14ac:dyDescent="0.25"/>
  <cols>
    <col min="1" max="1" width="9.140625" style="19"/>
    <col min="2" max="2" width="4.7109375" style="20" customWidth="1"/>
    <col min="3" max="3" width="20.7109375" style="19" customWidth="1"/>
    <col min="4" max="4" width="4.7109375" style="20" customWidth="1"/>
    <col min="5" max="5" width="20.7109375" style="19" customWidth="1"/>
    <col min="6" max="7" width="6.7109375" style="20" customWidth="1"/>
    <col min="8" max="8" width="6.7109375" style="21" customWidth="1"/>
    <col min="9" max="9" width="6.7109375" style="20" customWidth="1"/>
    <col min="10" max="10" width="30.7109375" style="19" customWidth="1"/>
    <col min="11" max="16384" width="9.140625" style="19"/>
  </cols>
  <sheetData>
    <row r="2" spans="2:10" ht="24.95" customHeight="1" x14ac:dyDescent="0.25">
      <c r="B2" s="58" t="s">
        <v>43</v>
      </c>
      <c r="C2" s="59"/>
      <c r="D2" s="59"/>
      <c r="E2" s="60"/>
      <c r="F2" s="65" t="s">
        <v>27</v>
      </c>
      <c r="G2" s="63"/>
      <c r="H2" s="65" t="s">
        <v>26</v>
      </c>
      <c r="I2" s="63"/>
      <c r="J2" s="16" t="s">
        <v>28</v>
      </c>
    </row>
    <row r="3" spans="2:10" x14ac:dyDescent="0.25">
      <c r="B3" s="56">
        <v>4</v>
      </c>
      <c r="C3" s="57" t="s">
        <v>67</v>
      </c>
      <c r="D3" s="56">
        <v>1</v>
      </c>
      <c r="E3" s="54" t="s">
        <v>64</v>
      </c>
      <c r="F3" s="17">
        <v>0</v>
      </c>
      <c r="G3" s="18">
        <v>2</v>
      </c>
      <c r="H3" s="61">
        <f>SUM(F3:F4)</f>
        <v>1</v>
      </c>
      <c r="I3" s="62">
        <f>SUM(G3:G4)</f>
        <v>3</v>
      </c>
      <c r="J3" s="40" t="s">
        <v>109</v>
      </c>
    </row>
    <row r="4" spans="2:10" x14ac:dyDescent="0.25">
      <c r="B4" s="56"/>
      <c r="C4" s="57"/>
      <c r="D4" s="56"/>
      <c r="E4" s="55"/>
      <c r="F4" s="17">
        <v>1</v>
      </c>
      <c r="G4" s="18">
        <v>1</v>
      </c>
      <c r="H4" s="57"/>
      <c r="I4" s="63"/>
      <c r="J4" s="40"/>
    </row>
    <row r="5" spans="2:10" x14ac:dyDescent="0.25">
      <c r="B5" s="56">
        <v>3</v>
      </c>
      <c r="C5" s="57" t="s">
        <v>71</v>
      </c>
      <c r="D5" s="56">
        <v>5</v>
      </c>
      <c r="E5" s="54" t="s">
        <v>73</v>
      </c>
      <c r="F5" s="17">
        <v>2</v>
      </c>
      <c r="G5" s="18">
        <v>0</v>
      </c>
      <c r="H5" s="61">
        <f>SUM(F5:F6)</f>
        <v>4</v>
      </c>
      <c r="I5" s="62">
        <f>SUM(G5:G6)</f>
        <v>0</v>
      </c>
      <c r="J5" s="40" t="s">
        <v>110</v>
      </c>
    </row>
    <row r="6" spans="2:10" x14ac:dyDescent="0.25">
      <c r="B6" s="56"/>
      <c r="C6" s="57"/>
      <c r="D6" s="56"/>
      <c r="E6" s="55"/>
      <c r="F6" s="17">
        <v>2</v>
      </c>
      <c r="G6" s="18">
        <v>0</v>
      </c>
      <c r="H6" s="57"/>
      <c r="I6" s="63"/>
      <c r="J6" s="40"/>
    </row>
    <row r="7" spans="2:10" x14ac:dyDescent="0.25">
      <c r="B7" s="56">
        <v>6</v>
      </c>
      <c r="C7" s="54" t="s">
        <v>69</v>
      </c>
      <c r="D7" s="56">
        <v>2</v>
      </c>
      <c r="E7" s="54" t="s">
        <v>65</v>
      </c>
      <c r="F7" s="17">
        <v>0</v>
      </c>
      <c r="G7" s="18">
        <v>2</v>
      </c>
      <c r="H7" s="61">
        <f>SUM(F7:F8)</f>
        <v>1</v>
      </c>
      <c r="I7" s="62">
        <f>SUM(G7:G8)</f>
        <v>3</v>
      </c>
      <c r="J7" s="40" t="s">
        <v>111</v>
      </c>
    </row>
    <row r="8" spans="2:10" x14ac:dyDescent="0.25">
      <c r="B8" s="56"/>
      <c r="C8" s="55"/>
      <c r="D8" s="56"/>
      <c r="E8" s="55"/>
      <c r="F8" s="17">
        <v>1</v>
      </c>
      <c r="G8" s="18">
        <v>1</v>
      </c>
      <c r="H8" s="57"/>
      <c r="I8" s="63"/>
      <c r="J8" s="40"/>
    </row>
    <row r="9" spans="2:10" x14ac:dyDescent="0.25">
      <c r="B9" s="56">
        <v>8</v>
      </c>
      <c r="C9" s="54" t="s">
        <v>70</v>
      </c>
      <c r="D9" s="56">
        <v>7</v>
      </c>
      <c r="E9" s="57" t="s">
        <v>75</v>
      </c>
      <c r="F9" s="17">
        <v>0</v>
      </c>
      <c r="G9" s="18">
        <v>2</v>
      </c>
      <c r="H9" s="61">
        <f>SUM(F9:F10)</f>
        <v>0</v>
      </c>
      <c r="I9" s="62">
        <f>SUM(G9:G10)</f>
        <v>4</v>
      </c>
      <c r="J9" s="40" t="s">
        <v>112</v>
      </c>
    </row>
    <row r="10" spans="2:10" x14ac:dyDescent="0.25">
      <c r="B10" s="56"/>
      <c r="C10" s="55"/>
      <c r="D10" s="56"/>
      <c r="E10" s="57"/>
      <c r="F10" s="17">
        <v>0</v>
      </c>
      <c r="G10" s="18">
        <v>2</v>
      </c>
      <c r="H10" s="57"/>
      <c r="I10" s="63"/>
      <c r="J10" s="40"/>
    </row>
    <row r="11" spans="2:10" x14ac:dyDescent="0.25">
      <c r="B11" s="56">
        <v>9</v>
      </c>
      <c r="C11" s="57" t="s">
        <v>66</v>
      </c>
      <c r="D11" s="56">
        <v>10</v>
      </c>
      <c r="E11" s="57" t="s">
        <v>72</v>
      </c>
      <c r="F11" s="17">
        <v>1</v>
      </c>
      <c r="G11" s="18">
        <v>1</v>
      </c>
      <c r="H11" s="61">
        <f>SUM(F11:F12)</f>
        <v>2</v>
      </c>
      <c r="I11" s="62">
        <f>SUM(G11:G12)</f>
        <v>2</v>
      </c>
      <c r="J11" s="40" t="s">
        <v>113</v>
      </c>
    </row>
    <row r="12" spans="2:10" x14ac:dyDescent="0.25">
      <c r="B12" s="56"/>
      <c r="C12" s="57"/>
      <c r="D12" s="56"/>
      <c r="E12" s="57"/>
      <c r="F12" s="17">
        <v>1</v>
      </c>
      <c r="G12" s="18">
        <v>1</v>
      </c>
      <c r="H12" s="57"/>
      <c r="I12" s="63"/>
      <c r="J12" s="40"/>
    </row>
    <row r="13" spans="2:10" x14ac:dyDescent="0.25">
      <c r="B13" s="56">
        <v>11</v>
      </c>
      <c r="C13" s="57" t="s">
        <v>68</v>
      </c>
      <c r="D13" s="56">
        <v>12</v>
      </c>
      <c r="E13" s="57" t="s">
        <v>74</v>
      </c>
      <c r="F13" s="17">
        <v>1</v>
      </c>
      <c r="G13" s="18">
        <v>1</v>
      </c>
      <c r="H13" s="61">
        <f>SUM(F13:F14)</f>
        <v>2</v>
      </c>
      <c r="I13" s="62">
        <f>SUM(G13:G14)</f>
        <v>2</v>
      </c>
      <c r="J13" s="40" t="s">
        <v>114</v>
      </c>
    </row>
    <row r="14" spans="2:10" x14ac:dyDescent="0.25">
      <c r="B14" s="56"/>
      <c r="C14" s="57"/>
      <c r="D14" s="56"/>
      <c r="E14" s="57"/>
      <c r="F14" s="17">
        <v>1</v>
      </c>
      <c r="G14" s="18">
        <v>1</v>
      </c>
      <c r="H14" s="57"/>
      <c r="I14" s="63"/>
      <c r="J14" s="40"/>
    </row>
    <row r="19" spans="2:10" ht="24.95" customHeight="1" x14ac:dyDescent="0.25">
      <c r="B19" s="58" t="s">
        <v>42</v>
      </c>
      <c r="C19" s="59"/>
      <c r="D19" s="59"/>
      <c r="E19" s="60"/>
      <c r="F19" s="65" t="s">
        <v>27</v>
      </c>
      <c r="G19" s="63"/>
      <c r="H19" s="65" t="s">
        <v>26</v>
      </c>
      <c r="I19" s="63"/>
      <c r="J19" s="16" t="s">
        <v>28</v>
      </c>
    </row>
    <row r="20" spans="2:10" x14ac:dyDescent="0.25">
      <c r="B20" s="56">
        <v>2</v>
      </c>
      <c r="C20" s="54" t="s">
        <v>65</v>
      </c>
      <c r="D20" s="56">
        <v>3</v>
      </c>
      <c r="E20" s="57" t="s">
        <v>71</v>
      </c>
      <c r="F20" s="17">
        <v>1</v>
      </c>
      <c r="G20" s="18">
        <v>1</v>
      </c>
      <c r="H20" s="61">
        <f>SUM(F20:F21)</f>
        <v>1</v>
      </c>
      <c r="I20" s="62">
        <f>SUM(G20:G21)</f>
        <v>3</v>
      </c>
      <c r="J20" s="40" t="s">
        <v>115</v>
      </c>
    </row>
    <row r="21" spans="2:10" x14ac:dyDescent="0.25">
      <c r="B21" s="56"/>
      <c r="C21" s="55"/>
      <c r="D21" s="56"/>
      <c r="E21" s="57"/>
      <c r="F21" s="17">
        <v>0</v>
      </c>
      <c r="G21" s="18">
        <v>2</v>
      </c>
      <c r="H21" s="57"/>
      <c r="I21" s="63"/>
      <c r="J21" s="40"/>
    </row>
    <row r="22" spans="2:10" x14ac:dyDescent="0.25">
      <c r="B22" s="56">
        <v>1</v>
      </c>
      <c r="C22" s="54" t="s">
        <v>64</v>
      </c>
      <c r="D22" s="56">
        <v>5</v>
      </c>
      <c r="E22" s="54" t="s">
        <v>73</v>
      </c>
      <c r="F22" s="17">
        <v>2</v>
      </c>
      <c r="G22" s="18">
        <v>0</v>
      </c>
      <c r="H22" s="61">
        <f>SUM(F22:F23)</f>
        <v>4</v>
      </c>
      <c r="I22" s="62">
        <f>SUM(G22:G23)</f>
        <v>0</v>
      </c>
      <c r="J22" s="40" t="s">
        <v>116</v>
      </c>
    </row>
    <row r="23" spans="2:10" x14ac:dyDescent="0.25">
      <c r="B23" s="56"/>
      <c r="C23" s="55"/>
      <c r="D23" s="56"/>
      <c r="E23" s="55"/>
      <c r="F23" s="17">
        <v>2</v>
      </c>
      <c r="G23" s="18">
        <v>0</v>
      </c>
      <c r="H23" s="57"/>
      <c r="I23" s="63"/>
      <c r="J23" s="40"/>
    </row>
    <row r="24" spans="2:10" x14ac:dyDescent="0.25">
      <c r="B24" s="56">
        <v>7</v>
      </c>
      <c r="C24" s="57" t="s">
        <v>75</v>
      </c>
      <c r="D24" s="56">
        <v>4</v>
      </c>
      <c r="E24" s="57" t="s">
        <v>67</v>
      </c>
      <c r="F24" s="17">
        <v>0</v>
      </c>
      <c r="G24" s="18">
        <v>2</v>
      </c>
      <c r="H24" s="61">
        <f>SUM(F24:F25)</f>
        <v>0</v>
      </c>
      <c r="I24" s="62">
        <f>SUM(G24:G25)</f>
        <v>4</v>
      </c>
      <c r="J24" s="40" t="s">
        <v>117</v>
      </c>
    </row>
    <row r="25" spans="2:10" x14ac:dyDescent="0.25">
      <c r="B25" s="56"/>
      <c r="C25" s="57"/>
      <c r="D25" s="56"/>
      <c r="E25" s="57"/>
      <c r="F25" s="17">
        <v>0</v>
      </c>
      <c r="G25" s="18">
        <v>2</v>
      </c>
      <c r="H25" s="57"/>
      <c r="I25" s="63"/>
      <c r="J25" s="40"/>
    </row>
    <row r="26" spans="2:10" x14ac:dyDescent="0.25">
      <c r="B26" s="56">
        <v>6</v>
      </c>
      <c r="C26" s="54" t="s">
        <v>69</v>
      </c>
      <c r="D26" s="56">
        <v>10</v>
      </c>
      <c r="E26" s="57" t="s">
        <v>72</v>
      </c>
      <c r="F26" s="17">
        <v>2</v>
      </c>
      <c r="G26" s="18">
        <v>0</v>
      </c>
      <c r="H26" s="61">
        <f>SUM(F26:F27)</f>
        <v>3</v>
      </c>
      <c r="I26" s="62">
        <f>SUM(G26:G27)</f>
        <v>1</v>
      </c>
      <c r="J26" s="40" t="s">
        <v>62</v>
      </c>
    </row>
    <row r="27" spans="2:10" x14ac:dyDescent="0.25">
      <c r="B27" s="56"/>
      <c r="C27" s="55"/>
      <c r="D27" s="56"/>
      <c r="E27" s="57"/>
      <c r="F27" s="17">
        <v>1</v>
      </c>
      <c r="G27" s="18">
        <v>1</v>
      </c>
      <c r="H27" s="57"/>
      <c r="I27" s="63"/>
      <c r="J27" s="40"/>
    </row>
    <row r="28" spans="2:10" x14ac:dyDescent="0.25">
      <c r="B28" s="56">
        <v>12</v>
      </c>
      <c r="C28" s="57" t="s">
        <v>74</v>
      </c>
      <c r="D28" s="56">
        <v>8</v>
      </c>
      <c r="E28" s="54" t="s">
        <v>70</v>
      </c>
      <c r="F28" s="17">
        <v>0</v>
      </c>
      <c r="G28" s="18">
        <v>2</v>
      </c>
      <c r="H28" s="61">
        <f>SUM(F28:F29)</f>
        <v>0</v>
      </c>
      <c r="I28" s="62">
        <f>SUM(G28:G29)</f>
        <v>4</v>
      </c>
      <c r="J28" s="40" t="s">
        <v>63</v>
      </c>
    </row>
    <row r="29" spans="2:10" x14ac:dyDescent="0.25">
      <c r="B29" s="56"/>
      <c r="C29" s="57"/>
      <c r="D29" s="56"/>
      <c r="E29" s="55"/>
      <c r="F29" s="17">
        <v>0</v>
      </c>
      <c r="G29" s="18">
        <v>2</v>
      </c>
      <c r="H29" s="57"/>
      <c r="I29" s="63"/>
      <c r="J29" s="40"/>
    </row>
    <row r="30" spans="2:10" x14ac:dyDescent="0.25">
      <c r="B30" s="56">
        <v>9</v>
      </c>
      <c r="C30" s="57" t="s">
        <v>66</v>
      </c>
      <c r="D30" s="56">
        <v>11</v>
      </c>
      <c r="E30" s="57" t="s">
        <v>68</v>
      </c>
      <c r="F30" s="17">
        <v>2</v>
      </c>
      <c r="G30" s="18">
        <v>0</v>
      </c>
      <c r="H30" s="61">
        <f>SUM(F30:F31)</f>
        <v>3</v>
      </c>
      <c r="I30" s="62">
        <f>SUM(G30:G31)</f>
        <v>1</v>
      </c>
      <c r="J30" s="40" t="s">
        <v>118</v>
      </c>
    </row>
    <row r="31" spans="2:10" x14ac:dyDescent="0.25">
      <c r="B31" s="56"/>
      <c r="C31" s="57"/>
      <c r="D31" s="56"/>
      <c r="E31" s="57"/>
      <c r="F31" s="17">
        <v>1</v>
      </c>
      <c r="G31" s="18">
        <v>1</v>
      </c>
      <c r="H31" s="57"/>
      <c r="I31" s="63"/>
      <c r="J31" s="40"/>
    </row>
  </sheetData>
  <mergeCells count="90">
    <mergeCell ref="J28:J29"/>
    <mergeCell ref="B30:B31"/>
    <mergeCell ref="C30:C31"/>
    <mergeCell ref="D30:D31"/>
    <mergeCell ref="E30:E31"/>
    <mergeCell ref="H30:H31"/>
    <mergeCell ref="I30:I31"/>
    <mergeCell ref="J30:J31"/>
    <mergeCell ref="B28:B29"/>
    <mergeCell ref="C28:C29"/>
    <mergeCell ref="D28:D29"/>
    <mergeCell ref="E28:E29"/>
    <mergeCell ref="H28:H29"/>
    <mergeCell ref="I28:I29"/>
    <mergeCell ref="J24:J25"/>
    <mergeCell ref="B26:B27"/>
    <mergeCell ref="C26:C27"/>
    <mergeCell ref="D26:D27"/>
    <mergeCell ref="E26:E27"/>
    <mergeCell ref="H26:H27"/>
    <mergeCell ref="I26:I27"/>
    <mergeCell ref="J26:J27"/>
    <mergeCell ref="B24:B25"/>
    <mergeCell ref="C24:C25"/>
    <mergeCell ref="D24:D25"/>
    <mergeCell ref="E24:E25"/>
    <mergeCell ref="H24:H25"/>
    <mergeCell ref="I24:I25"/>
    <mergeCell ref="J20:J21"/>
    <mergeCell ref="B22:B23"/>
    <mergeCell ref="C22:C23"/>
    <mergeCell ref="D22:D23"/>
    <mergeCell ref="E22:E23"/>
    <mergeCell ref="H22:H23"/>
    <mergeCell ref="I22:I23"/>
    <mergeCell ref="J22:J23"/>
    <mergeCell ref="B19:E19"/>
    <mergeCell ref="F19:G19"/>
    <mergeCell ref="H19:I19"/>
    <mergeCell ref="B20:B21"/>
    <mergeCell ref="C20:C21"/>
    <mergeCell ref="D20:D21"/>
    <mergeCell ref="E20:E21"/>
    <mergeCell ref="H20:H21"/>
    <mergeCell ref="I20:I21"/>
    <mergeCell ref="J11:J12"/>
    <mergeCell ref="B13:B14"/>
    <mergeCell ref="C13:C14"/>
    <mergeCell ref="D13:D14"/>
    <mergeCell ref="E13:E14"/>
    <mergeCell ref="H13:H14"/>
    <mergeCell ref="I13:I14"/>
    <mergeCell ref="J13:J14"/>
    <mergeCell ref="B11:B12"/>
    <mergeCell ref="C11:C12"/>
    <mergeCell ref="D11:D12"/>
    <mergeCell ref="E11:E12"/>
    <mergeCell ref="H11:H12"/>
    <mergeCell ref="I11:I12"/>
    <mergeCell ref="J7:J8"/>
    <mergeCell ref="B9:B10"/>
    <mergeCell ref="C9:C10"/>
    <mergeCell ref="D9:D10"/>
    <mergeCell ref="E9:E10"/>
    <mergeCell ref="H9:H10"/>
    <mergeCell ref="I9:I10"/>
    <mergeCell ref="J9:J10"/>
    <mergeCell ref="B7:B8"/>
    <mergeCell ref="C7:C8"/>
    <mergeCell ref="D7:D8"/>
    <mergeCell ref="E7:E8"/>
    <mergeCell ref="H7:H8"/>
    <mergeCell ref="I7:I8"/>
    <mergeCell ref="J3:J4"/>
    <mergeCell ref="B5:B6"/>
    <mergeCell ref="C5:C6"/>
    <mergeCell ref="D5:D6"/>
    <mergeCell ref="E5:E6"/>
    <mergeCell ref="H5:H6"/>
    <mergeCell ref="I5:I6"/>
    <mergeCell ref="J5:J6"/>
    <mergeCell ref="B2:E2"/>
    <mergeCell ref="F2:G2"/>
    <mergeCell ref="H2:I2"/>
    <mergeCell ref="B3:B4"/>
    <mergeCell ref="C3:C4"/>
    <mergeCell ref="D3:D4"/>
    <mergeCell ref="E3:E4"/>
    <mergeCell ref="H3:H4"/>
    <mergeCell ref="I3:I4"/>
  </mergeCells>
  <pageMargins left="0.7" right="0.7" top="0.75" bottom="0.75" header="0.3" footer="0.3"/>
  <pageSetup paperSize="9" orientation="landscape" r:id="rId1"/>
  <ignoredErrors>
    <ignoredError sqref="H11:I11 H3:I3 H5:I5 H7:I7 H9:I9 H13:I13 H20:I20 H24:I24 H26:I26 H22:I22 H28:I28 H30:I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zoomScaleNormal="100" workbookViewId="0">
      <selection activeCell="B2" sqref="B2:E2"/>
    </sheetView>
  </sheetViews>
  <sheetFormatPr defaultRowHeight="15" x14ac:dyDescent="0.25"/>
  <cols>
    <col min="1" max="1" width="9.140625" style="19"/>
    <col min="2" max="2" width="4.7109375" style="20" customWidth="1"/>
    <col min="3" max="3" width="20.7109375" style="19" customWidth="1"/>
    <col min="4" max="4" width="4.7109375" style="20" customWidth="1"/>
    <col min="5" max="5" width="20.7109375" style="19" customWidth="1"/>
    <col min="6" max="7" width="6.7109375" style="20" customWidth="1"/>
    <col min="8" max="8" width="6.7109375" style="21" customWidth="1"/>
    <col min="9" max="9" width="6.7109375" style="20" customWidth="1"/>
    <col min="10" max="10" width="30.7109375" style="19" customWidth="1"/>
    <col min="11" max="16384" width="9.140625" style="19"/>
  </cols>
  <sheetData>
    <row r="2" spans="2:10" ht="24.95" customHeight="1" x14ac:dyDescent="0.25">
      <c r="B2" s="58" t="s">
        <v>41</v>
      </c>
      <c r="C2" s="59"/>
      <c r="D2" s="59"/>
      <c r="E2" s="60"/>
      <c r="F2" s="65" t="s">
        <v>27</v>
      </c>
      <c r="G2" s="63"/>
      <c r="H2" s="65" t="s">
        <v>26</v>
      </c>
      <c r="I2" s="63"/>
      <c r="J2" s="16" t="s">
        <v>28</v>
      </c>
    </row>
    <row r="3" spans="2:10" x14ac:dyDescent="0.25">
      <c r="B3" s="56">
        <v>2</v>
      </c>
      <c r="C3" s="54" t="s">
        <v>65</v>
      </c>
      <c r="D3" s="56">
        <v>1</v>
      </c>
      <c r="E3" s="54" t="s">
        <v>64</v>
      </c>
      <c r="F3" s="17">
        <v>0</v>
      </c>
      <c r="G3" s="18">
        <v>2</v>
      </c>
      <c r="H3" s="61">
        <f>SUM(F3:F4)</f>
        <v>1</v>
      </c>
      <c r="I3" s="62">
        <f>SUM(G3:G4)</f>
        <v>3</v>
      </c>
      <c r="J3" s="40" t="s">
        <v>119</v>
      </c>
    </row>
    <row r="4" spans="2:10" x14ac:dyDescent="0.25">
      <c r="B4" s="56"/>
      <c r="C4" s="55"/>
      <c r="D4" s="56"/>
      <c r="E4" s="55"/>
      <c r="F4" s="17">
        <v>1</v>
      </c>
      <c r="G4" s="18">
        <v>1</v>
      </c>
      <c r="H4" s="57"/>
      <c r="I4" s="63"/>
      <c r="J4" s="40"/>
    </row>
    <row r="5" spans="2:10" x14ac:dyDescent="0.25">
      <c r="B5" s="56">
        <v>3</v>
      </c>
      <c r="C5" s="57" t="s">
        <v>71</v>
      </c>
      <c r="D5" s="56">
        <v>4</v>
      </c>
      <c r="E5" s="57" t="s">
        <v>67</v>
      </c>
      <c r="F5" s="17">
        <v>1</v>
      </c>
      <c r="G5" s="18">
        <v>1</v>
      </c>
      <c r="H5" s="61">
        <f>SUM(F5:F6)</f>
        <v>2</v>
      </c>
      <c r="I5" s="62">
        <f>SUM(G5:G6)</f>
        <v>2</v>
      </c>
      <c r="J5" s="40" t="s">
        <v>120</v>
      </c>
    </row>
    <row r="6" spans="2:10" x14ac:dyDescent="0.25">
      <c r="B6" s="56"/>
      <c r="C6" s="57"/>
      <c r="D6" s="56"/>
      <c r="E6" s="57"/>
      <c r="F6" s="17">
        <v>1</v>
      </c>
      <c r="G6" s="18">
        <v>1</v>
      </c>
      <c r="H6" s="57"/>
      <c r="I6" s="63"/>
      <c r="J6" s="40"/>
    </row>
    <row r="7" spans="2:10" x14ac:dyDescent="0.25">
      <c r="B7" s="56">
        <v>8</v>
      </c>
      <c r="C7" s="54" t="s">
        <v>70</v>
      </c>
      <c r="D7" s="56">
        <v>6</v>
      </c>
      <c r="E7" s="54" t="s">
        <v>69</v>
      </c>
      <c r="F7" s="17">
        <v>1</v>
      </c>
      <c r="G7" s="18">
        <v>1</v>
      </c>
      <c r="H7" s="61">
        <f>SUM(F7:F8)</f>
        <v>2</v>
      </c>
      <c r="I7" s="62">
        <f>SUM(G7:G8)</f>
        <v>2</v>
      </c>
      <c r="J7" s="40" t="s">
        <v>59</v>
      </c>
    </row>
    <row r="8" spans="2:10" x14ac:dyDescent="0.25">
      <c r="B8" s="56"/>
      <c r="C8" s="55"/>
      <c r="D8" s="56"/>
      <c r="E8" s="55"/>
      <c r="F8" s="17">
        <v>1</v>
      </c>
      <c r="G8" s="18">
        <v>1</v>
      </c>
      <c r="H8" s="57"/>
      <c r="I8" s="63"/>
      <c r="J8" s="40"/>
    </row>
    <row r="9" spans="2:10" x14ac:dyDescent="0.25">
      <c r="B9" s="56">
        <v>5</v>
      </c>
      <c r="C9" s="54" t="s">
        <v>73</v>
      </c>
      <c r="D9" s="56">
        <v>7</v>
      </c>
      <c r="E9" s="57" t="s">
        <v>75</v>
      </c>
      <c r="F9" s="17">
        <v>2</v>
      </c>
      <c r="G9" s="18">
        <v>0</v>
      </c>
      <c r="H9" s="61">
        <f>SUM(F9:F10)</f>
        <v>2</v>
      </c>
      <c r="I9" s="62">
        <f>SUM(G9:G10)</f>
        <v>2</v>
      </c>
      <c r="J9" s="40" t="s">
        <v>121</v>
      </c>
    </row>
    <row r="10" spans="2:10" x14ac:dyDescent="0.25">
      <c r="B10" s="56"/>
      <c r="C10" s="55"/>
      <c r="D10" s="56"/>
      <c r="E10" s="57"/>
      <c r="F10" s="17">
        <v>0</v>
      </c>
      <c r="G10" s="18">
        <v>2</v>
      </c>
      <c r="H10" s="57"/>
      <c r="I10" s="63"/>
      <c r="J10" s="40"/>
    </row>
    <row r="11" spans="2:10" x14ac:dyDescent="0.25">
      <c r="B11" s="56">
        <v>12</v>
      </c>
      <c r="C11" s="57" t="s">
        <v>74</v>
      </c>
      <c r="D11" s="56">
        <v>9</v>
      </c>
      <c r="E11" s="57" t="s">
        <v>66</v>
      </c>
      <c r="F11" s="17">
        <v>0</v>
      </c>
      <c r="G11" s="18">
        <v>2</v>
      </c>
      <c r="H11" s="61">
        <f>SUM(F11:F12)</f>
        <v>1</v>
      </c>
      <c r="I11" s="62">
        <f>SUM(G11:G12)</f>
        <v>3</v>
      </c>
      <c r="J11" s="40" t="s">
        <v>111</v>
      </c>
    </row>
    <row r="12" spans="2:10" x14ac:dyDescent="0.25">
      <c r="B12" s="56"/>
      <c r="C12" s="57"/>
      <c r="D12" s="56"/>
      <c r="E12" s="57"/>
      <c r="F12" s="17">
        <v>1</v>
      </c>
      <c r="G12" s="18">
        <v>1</v>
      </c>
      <c r="H12" s="57"/>
      <c r="I12" s="63"/>
      <c r="J12" s="40"/>
    </row>
    <row r="13" spans="2:10" x14ac:dyDescent="0.25">
      <c r="B13" s="56">
        <v>11</v>
      </c>
      <c r="C13" s="57" t="s">
        <v>68</v>
      </c>
      <c r="D13" s="56">
        <v>10</v>
      </c>
      <c r="E13" s="57" t="s">
        <v>72</v>
      </c>
      <c r="F13" s="17">
        <v>0</v>
      </c>
      <c r="G13" s="18">
        <v>2</v>
      </c>
      <c r="H13" s="61">
        <f>SUM(F13:F14)</f>
        <v>1</v>
      </c>
      <c r="I13" s="62">
        <f>SUM(G13:G14)</f>
        <v>3</v>
      </c>
      <c r="J13" s="40" t="s">
        <v>103</v>
      </c>
    </row>
    <row r="14" spans="2:10" x14ac:dyDescent="0.25">
      <c r="B14" s="56"/>
      <c r="C14" s="57"/>
      <c r="D14" s="56"/>
      <c r="E14" s="57"/>
      <c r="F14" s="17">
        <v>1</v>
      </c>
      <c r="G14" s="18">
        <v>1</v>
      </c>
      <c r="H14" s="57"/>
      <c r="I14" s="63"/>
      <c r="J14" s="40"/>
    </row>
    <row r="19" spans="2:10" ht="24.95" customHeight="1" x14ac:dyDescent="0.25">
      <c r="B19" s="58" t="s">
        <v>40</v>
      </c>
      <c r="C19" s="59"/>
      <c r="D19" s="59"/>
      <c r="E19" s="60"/>
      <c r="F19" s="65" t="s">
        <v>27</v>
      </c>
      <c r="G19" s="63"/>
      <c r="H19" s="65" t="s">
        <v>26</v>
      </c>
      <c r="I19" s="63"/>
      <c r="J19" s="16" t="s">
        <v>28</v>
      </c>
    </row>
    <row r="20" spans="2:10" x14ac:dyDescent="0.25">
      <c r="B20" s="56">
        <v>6</v>
      </c>
      <c r="C20" s="54" t="s">
        <v>69</v>
      </c>
      <c r="D20" s="56">
        <v>1</v>
      </c>
      <c r="E20" s="54" t="s">
        <v>64</v>
      </c>
      <c r="F20" s="17">
        <v>0</v>
      </c>
      <c r="G20" s="18">
        <v>2</v>
      </c>
      <c r="H20" s="61">
        <f>SUM(F20:F21)</f>
        <v>0</v>
      </c>
      <c r="I20" s="62">
        <f>SUM(G20:G21)</f>
        <v>4</v>
      </c>
      <c r="J20" s="40" t="s">
        <v>122</v>
      </c>
    </row>
    <row r="21" spans="2:10" x14ac:dyDescent="0.25">
      <c r="B21" s="56"/>
      <c r="C21" s="55"/>
      <c r="D21" s="56"/>
      <c r="E21" s="55"/>
      <c r="F21" s="17">
        <v>0</v>
      </c>
      <c r="G21" s="18">
        <v>2</v>
      </c>
      <c r="H21" s="57"/>
      <c r="I21" s="63"/>
      <c r="J21" s="40"/>
    </row>
    <row r="22" spans="2:10" x14ac:dyDescent="0.25">
      <c r="B22" s="56">
        <v>3</v>
      </c>
      <c r="C22" s="57" t="s">
        <v>71</v>
      </c>
      <c r="D22" s="56">
        <v>8</v>
      </c>
      <c r="E22" s="54" t="s">
        <v>70</v>
      </c>
      <c r="F22" s="17">
        <v>1</v>
      </c>
      <c r="G22" s="18">
        <v>1</v>
      </c>
      <c r="H22" s="61">
        <f>SUM(F22:F23)</f>
        <v>2</v>
      </c>
      <c r="I22" s="62">
        <f>SUM(G22:G23)</f>
        <v>2</v>
      </c>
      <c r="J22" s="40" t="s">
        <v>59</v>
      </c>
    </row>
    <row r="23" spans="2:10" x14ac:dyDescent="0.25">
      <c r="B23" s="56"/>
      <c r="C23" s="57"/>
      <c r="D23" s="56"/>
      <c r="E23" s="55"/>
      <c r="F23" s="17">
        <v>1</v>
      </c>
      <c r="G23" s="18">
        <v>1</v>
      </c>
      <c r="H23" s="57"/>
      <c r="I23" s="63"/>
      <c r="J23" s="40"/>
    </row>
    <row r="24" spans="2:10" x14ac:dyDescent="0.25">
      <c r="B24" s="56">
        <v>4</v>
      </c>
      <c r="C24" s="57" t="s">
        <v>67</v>
      </c>
      <c r="D24" s="56">
        <v>9</v>
      </c>
      <c r="E24" s="57" t="s">
        <v>66</v>
      </c>
      <c r="F24" s="17">
        <v>2</v>
      </c>
      <c r="G24" s="18">
        <v>0</v>
      </c>
      <c r="H24" s="61">
        <f>SUM(F24:F25)</f>
        <v>3</v>
      </c>
      <c r="I24" s="62">
        <f>SUM(G24:G25)</f>
        <v>1</v>
      </c>
      <c r="J24" s="40" t="s">
        <v>104</v>
      </c>
    </row>
    <row r="25" spans="2:10" x14ac:dyDescent="0.25">
      <c r="B25" s="56"/>
      <c r="C25" s="57"/>
      <c r="D25" s="56"/>
      <c r="E25" s="57"/>
      <c r="F25" s="17">
        <v>1</v>
      </c>
      <c r="G25" s="18">
        <v>1</v>
      </c>
      <c r="H25" s="57"/>
      <c r="I25" s="63"/>
      <c r="J25" s="40"/>
    </row>
    <row r="26" spans="2:10" x14ac:dyDescent="0.25">
      <c r="B26" s="56">
        <v>10</v>
      </c>
      <c r="C26" s="57" t="s">
        <v>72</v>
      </c>
      <c r="D26" s="56">
        <v>2</v>
      </c>
      <c r="E26" s="54" t="s">
        <v>65</v>
      </c>
      <c r="F26" s="17">
        <v>0</v>
      </c>
      <c r="G26" s="18">
        <v>2</v>
      </c>
      <c r="H26" s="61">
        <f>SUM(F26:F27)</f>
        <v>1</v>
      </c>
      <c r="I26" s="62">
        <f>SUM(G26:G27)</f>
        <v>3</v>
      </c>
      <c r="J26" s="40" t="s">
        <v>123</v>
      </c>
    </row>
    <row r="27" spans="2:10" x14ac:dyDescent="0.25">
      <c r="B27" s="56"/>
      <c r="C27" s="57"/>
      <c r="D27" s="56"/>
      <c r="E27" s="55"/>
      <c r="F27" s="17">
        <v>1</v>
      </c>
      <c r="G27" s="18">
        <v>1</v>
      </c>
      <c r="H27" s="57"/>
      <c r="I27" s="63"/>
      <c r="J27" s="40"/>
    </row>
    <row r="28" spans="2:10" x14ac:dyDescent="0.25">
      <c r="B28" s="56">
        <v>7</v>
      </c>
      <c r="C28" s="57" t="s">
        <v>75</v>
      </c>
      <c r="D28" s="56">
        <v>11</v>
      </c>
      <c r="E28" s="57" t="s">
        <v>68</v>
      </c>
      <c r="F28" s="17">
        <v>2</v>
      </c>
      <c r="G28" s="18">
        <v>0</v>
      </c>
      <c r="H28" s="61">
        <f>SUM(F28:F29)</f>
        <v>2</v>
      </c>
      <c r="I28" s="62">
        <f>SUM(G28:G29)</f>
        <v>2</v>
      </c>
      <c r="J28" s="40" t="s">
        <v>124</v>
      </c>
    </row>
    <row r="29" spans="2:10" x14ac:dyDescent="0.25">
      <c r="B29" s="56"/>
      <c r="C29" s="57"/>
      <c r="D29" s="56"/>
      <c r="E29" s="57"/>
      <c r="F29" s="17">
        <v>0</v>
      </c>
      <c r="G29" s="18">
        <v>2</v>
      </c>
      <c r="H29" s="57"/>
      <c r="I29" s="63"/>
      <c r="J29" s="40"/>
    </row>
    <row r="30" spans="2:10" x14ac:dyDescent="0.25">
      <c r="B30" s="56">
        <v>5</v>
      </c>
      <c r="C30" s="54" t="s">
        <v>73</v>
      </c>
      <c r="D30" s="56">
        <v>12</v>
      </c>
      <c r="E30" s="57" t="s">
        <v>74</v>
      </c>
      <c r="F30" s="17">
        <v>2</v>
      </c>
      <c r="G30" s="18">
        <v>0</v>
      </c>
      <c r="H30" s="61">
        <f>SUM(F30:F31)</f>
        <v>4</v>
      </c>
      <c r="I30" s="62">
        <f>SUM(G30:G31)</f>
        <v>0</v>
      </c>
      <c r="J30" s="40" t="s">
        <v>125</v>
      </c>
    </row>
    <row r="31" spans="2:10" x14ac:dyDescent="0.25">
      <c r="B31" s="56"/>
      <c r="C31" s="55"/>
      <c r="D31" s="56"/>
      <c r="E31" s="57"/>
      <c r="F31" s="17">
        <v>2</v>
      </c>
      <c r="G31" s="18">
        <v>0</v>
      </c>
      <c r="H31" s="57"/>
      <c r="I31" s="63"/>
      <c r="J31" s="40"/>
    </row>
  </sheetData>
  <mergeCells count="90">
    <mergeCell ref="J28:J29"/>
    <mergeCell ref="B30:B31"/>
    <mergeCell ref="C30:C31"/>
    <mergeCell ref="D30:D31"/>
    <mergeCell ref="E30:E31"/>
    <mergeCell ref="H30:H31"/>
    <mergeCell ref="I30:I31"/>
    <mergeCell ref="J30:J31"/>
    <mergeCell ref="B28:B29"/>
    <mergeCell ref="C28:C29"/>
    <mergeCell ref="D28:D29"/>
    <mergeCell ref="E28:E29"/>
    <mergeCell ref="H28:H29"/>
    <mergeCell ref="I28:I29"/>
    <mergeCell ref="J24:J25"/>
    <mergeCell ref="B26:B27"/>
    <mergeCell ref="C26:C27"/>
    <mergeCell ref="D26:D27"/>
    <mergeCell ref="E26:E27"/>
    <mergeCell ref="H26:H27"/>
    <mergeCell ref="I26:I27"/>
    <mergeCell ref="J26:J27"/>
    <mergeCell ref="B24:B25"/>
    <mergeCell ref="C24:C25"/>
    <mergeCell ref="D24:D25"/>
    <mergeCell ref="E24:E25"/>
    <mergeCell ref="H24:H25"/>
    <mergeCell ref="I24:I25"/>
    <mergeCell ref="J20:J21"/>
    <mergeCell ref="B22:B23"/>
    <mergeCell ref="C22:C23"/>
    <mergeCell ref="D22:D23"/>
    <mergeCell ref="E22:E23"/>
    <mergeCell ref="H22:H23"/>
    <mergeCell ref="I22:I23"/>
    <mergeCell ref="J22:J23"/>
    <mergeCell ref="B19:E19"/>
    <mergeCell ref="F19:G19"/>
    <mergeCell ref="H19:I19"/>
    <mergeCell ref="B20:B21"/>
    <mergeCell ref="C20:C21"/>
    <mergeCell ref="D20:D21"/>
    <mergeCell ref="E20:E21"/>
    <mergeCell ref="H20:H21"/>
    <mergeCell ref="I20:I21"/>
    <mergeCell ref="J11:J12"/>
    <mergeCell ref="B13:B14"/>
    <mergeCell ref="C13:C14"/>
    <mergeCell ref="D13:D14"/>
    <mergeCell ref="E13:E14"/>
    <mergeCell ref="H13:H14"/>
    <mergeCell ref="I13:I14"/>
    <mergeCell ref="J13:J14"/>
    <mergeCell ref="B11:B12"/>
    <mergeCell ref="C11:C12"/>
    <mergeCell ref="D11:D12"/>
    <mergeCell ref="E11:E12"/>
    <mergeCell ref="H11:H12"/>
    <mergeCell ref="I11:I12"/>
    <mergeCell ref="J7:J8"/>
    <mergeCell ref="B9:B10"/>
    <mergeCell ref="C9:C10"/>
    <mergeCell ref="D9:D10"/>
    <mergeCell ref="E9:E10"/>
    <mergeCell ref="H9:H10"/>
    <mergeCell ref="I9:I10"/>
    <mergeCell ref="J9:J10"/>
    <mergeCell ref="B7:B8"/>
    <mergeCell ref="C7:C8"/>
    <mergeCell ref="D7:D8"/>
    <mergeCell ref="E7:E8"/>
    <mergeCell ref="H7:H8"/>
    <mergeCell ref="I7:I8"/>
    <mergeCell ref="J3:J4"/>
    <mergeCell ref="B5:B6"/>
    <mergeCell ref="C5:C6"/>
    <mergeCell ref="D5:D6"/>
    <mergeCell ref="E5:E6"/>
    <mergeCell ref="H5:H6"/>
    <mergeCell ref="I5:I6"/>
    <mergeCell ref="J5:J6"/>
    <mergeCell ref="B2:E2"/>
    <mergeCell ref="F2:G2"/>
    <mergeCell ref="H2:I2"/>
    <mergeCell ref="B3:B4"/>
    <mergeCell ref="C3:C4"/>
    <mergeCell ref="D3:D4"/>
    <mergeCell ref="E3:E4"/>
    <mergeCell ref="H3:H4"/>
    <mergeCell ref="I3:I4"/>
  </mergeCells>
  <pageMargins left="0.7" right="0.7" top="0.75" bottom="0.75" header="0.3" footer="0.3"/>
  <pageSetup paperSize="9" orientation="landscape" r:id="rId1"/>
  <ignoredErrors>
    <ignoredError sqref="H3:I3 H5:I5 H7:I7 H9:I9 H11:I11 H13:I13 H20:I20 H22:I22 H24:I24 H26:I26 H28:I28 H30:I3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B2"/>
    </sheetView>
  </sheetViews>
  <sheetFormatPr defaultRowHeight="15" x14ac:dyDescent="0.25"/>
  <cols>
    <col min="1" max="2" width="12.7109375" customWidth="1"/>
    <col min="3" max="7" width="8.7109375" style="1" customWidth="1"/>
  </cols>
  <sheetData>
    <row r="1" spans="1:8" x14ac:dyDescent="0.25">
      <c r="A1" s="67" t="s">
        <v>11</v>
      </c>
      <c r="B1" s="66"/>
      <c r="C1" s="67" t="s">
        <v>15</v>
      </c>
      <c r="D1" s="68"/>
      <c r="E1" s="66"/>
      <c r="F1" s="67" t="s">
        <v>16</v>
      </c>
      <c r="G1" s="66"/>
    </row>
    <row r="2" spans="1:8" x14ac:dyDescent="0.25">
      <c r="A2" s="69"/>
      <c r="B2" s="70"/>
      <c r="C2" s="3" t="s">
        <v>0</v>
      </c>
      <c r="D2" s="4" t="s">
        <v>12</v>
      </c>
      <c r="E2" s="5" t="s">
        <v>14</v>
      </c>
      <c r="F2" s="3" t="s">
        <v>12</v>
      </c>
      <c r="G2" s="5" t="s">
        <v>14</v>
      </c>
      <c r="H2" s="23" t="s">
        <v>52</v>
      </c>
    </row>
    <row r="3" spans="1:8" s="19" customFormat="1" x14ac:dyDescent="0.25">
      <c r="A3" s="24"/>
      <c r="B3" s="24"/>
      <c r="C3" s="25"/>
      <c r="D3" s="25"/>
      <c r="E3" s="25"/>
      <c r="F3" s="25"/>
      <c r="G3" s="25"/>
      <c r="H3" s="23"/>
    </row>
    <row r="4" spans="1:8" x14ac:dyDescent="0.25">
      <c r="A4" t="s">
        <v>55</v>
      </c>
      <c r="B4" t="s">
        <v>56</v>
      </c>
      <c r="C4" s="2" t="s">
        <v>13</v>
      </c>
      <c r="D4" s="1">
        <v>2202</v>
      </c>
      <c r="E4" s="2" t="s">
        <v>13</v>
      </c>
      <c r="F4" s="2" t="s">
        <v>13</v>
      </c>
      <c r="G4" s="1">
        <v>1600</v>
      </c>
    </row>
    <row r="5" spans="1:8" x14ac:dyDescent="0.25">
      <c r="A5" s="19" t="s">
        <v>50</v>
      </c>
      <c r="B5" s="19" t="s">
        <v>51</v>
      </c>
      <c r="C5" s="1">
        <v>1923</v>
      </c>
      <c r="D5" s="2" t="s">
        <v>13</v>
      </c>
      <c r="E5" s="2" t="s">
        <v>13</v>
      </c>
      <c r="F5" s="1">
        <v>1914</v>
      </c>
      <c r="G5" s="1">
        <v>1600</v>
      </c>
    </row>
    <row r="6" spans="1:8" s="19" customFormat="1" x14ac:dyDescent="0.25">
      <c r="A6" s="19" t="s">
        <v>54</v>
      </c>
      <c r="B6" s="19" t="s">
        <v>47</v>
      </c>
      <c r="C6" s="2">
        <v>908</v>
      </c>
      <c r="D6" s="2" t="s">
        <v>13</v>
      </c>
      <c r="E6" s="2" t="s">
        <v>13</v>
      </c>
      <c r="F6" s="20">
        <v>1841</v>
      </c>
      <c r="G6" s="20">
        <v>1600</v>
      </c>
    </row>
    <row r="7" spans="1:8" s="19" customFormat="1" x14ac:dyDescent="0.25">
      <c r="C7" s="2"/>
      <c r="D7" s="2"/>
      <c r="E7" s="2"/>
      <c r="F7" s="20"/>
      <c r="G7" s="20"/>
    </row>
    <row r="8" spans="1:8" s="19" customFormat="1" x14ac:dyDescent="0.25">
      <c r="A8" s="19" t="s">
        <v>46</v>
      </c>
      <c r="B8" s="19" t="s">
        <v>47</v>
      </c>
      <c r="C8" s="2">
        <v>3040</v>
      </c>
      <c r="D8" s="2" t="s">
        <v>13</v>
      </c>
      <c r="E8" s="2">
        <v>1600</v>
      </c>
      <c r="F8" s="20">
        <v>1995</v>
      </c>
      <c r="G8" s="20"/>
    </row>
    <row r="9" spans="1:8" s="19" customFormat="1" x14ac:dyDescent="0.25">
      <c r="A9" s="19" t="s">
        <v>48</v>
      </c>
      <c r="B9" s="19" t="s">
        <v>49</v>
      </c>
      <c r="C9" s="2">
        <v>2582</v>
      </c>
      <c r="D9" s="2" t="s">
        <v>13</v>
      </c>
      <c r="E9" s="2">
        <v>1600</v>
      </c>
      <c r="F9" s="20">
        <v>1962</v>
      </c>
      <c r="G9" s="20"/>
    </row>
    <row r="10" spans="1:8" s="19" customFormat="1" x14ac:dyDescent="0.25">
      <c r="C10" s="2"/>
      <c r="D10" s="2"/>
      <c r="E10" s="2"/>
      <c r="F10" s="20"/>
      <c r="G10" s="20"/>
    </row>
    <row r="12" spans="1:8" x14ac:dyDescent="0.25">
      <c r="A12" t="s">
        <v>20</v>
      </c>
    </row>
    <row r="13" spans="1:8" x14ac:dyDescent="0.25">
      <c r="A13" t="s">
        <v>17</v>
      </c>
    </row>
    <row r="14" spans="1:8" x14ac:dyDescent="0.25">
      <c r="A14" t="s">
        <v>18</v>
      </c>
    </row>
    <row r="15" spans="1:8" x14ac:dyDescent="0.25">
      <c r="A15" t="s">
        <v>19</v>
      </c>
    </row>
  </sheetData>
  <mergeCells count="3">
    <mergeCell ref="C1:E1"/>
    <mergeCell ref="F1:G1"/>
    <mergeCell ref="A1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workbookViewId="0">
      <selection activeCell="B10" sqref="B10:I10"/>
    </sheetView>
  </sheetViews>
  <sheetFormatPr defaultRowHeight="15" x14ac:dyDescent="0.25"/>
  <cols>
    <col min="2" max="9" width="7.7109375" customWidth="1"/>
  </cols>
  <sheetData>
    <row r="1" spans="2:9" ht="15.75" thickBot="1" x14ac:dyDescent="0.3"/>
    <row r="2" spans="2:9" ht="41.1" customHeight="1" thickTop="1" thickBot="1" x14ac:dyDescent="0.3">
      <c r="B2" s="11"/>
      <c r="C2" s="12">
        <v>1</v>
      </c>
      <c r="D2" s="11"/>
      <c r="E2" s="12">
        <v>2</v>
      </c>
      <c r="F2" s="11"/>
      <c r="G2" s="12">
        <v>3</v>
      </c>
      <c r="H2" s="11"/>
      <c r="I2" s="12">
        <v>4</v>
      </c>
    </row>
    <row r="3" spans="2:9" ht="41.1" customHeight="1" thickTop="1" thickBot="1" x14ac:dyDescent="0.3">
      <c r="B3" s="12">
        <v>5</v>
      </c>
      <c r="C3" s="11"/>
      <c r="D3" s="12">
        <v>6</v>
      </c>
      <c r="E3" s="11"/>
      <c r="F3" s="12">
        <v>7</v>
      </c>
      <c r="G3" s="11"/>
      <c r="H3" s="12">
        <v>8</v>
      </c>
      <c r="I3" s="11"/>
    </row>
    <row r="4" spans="2:9" ht="41.1" customHeight="1" thickTop="1" thickBot="1" x14ac:dyDescent="0.3">
      <c r="B4" s="11"/>
      <c r="C4" s="12">
        <v>9</v>
      </c>
      <c r="D4" s="11"/>
      <c r="E4" s="12">
        <v>10</v>
      </c>
      <c r="F4" s="11"/>
      <c r="G4" s="12">
        <v>11</v>
      </c>
      <c r="H4" s="11"/>
      <c r="I4" s="12">
        <v>12</v>
      </c>
    </row>
    <row r="5" spans="2:9" ht="41.1" customHeight="1" thickTop="1" thickBot="1" x14ac:dyDescent="0.3">
      <c r="B5" s="12">
        <v>13</v>
      </c>
      <c r="C5" s="11"/>
      <c r="D5" s="12">
        <v>14</v>
      </c>
      <c r="E5" s="11"/>
      <c r="F5" s="12">
        <v>15</v>
      </c>
      <c r="G5" s="11"/>
      <c r="H5" s="12">
        <v>16</v>
      </c>
      <c r="I5" s="11"/>
    </row>
    <row r="6" spans="2:9" ht="41.1" customHeight="1" thickTop="1" thickBot="1" x14ac:dyDescent="0.3">
      <c r="B6" s="11"/>
      <c r="C6" s="12">
        <v>17</v>
      </c>
      <c r="D6" s="11"/>
      <c r="E6" s="12">
        <v>18</v>
      </c>
      <c r="F6" s="11"/>
      <c r="G6" s="12">
        <v>19</v>
      </c>
      <c r="H6" s="11"/>
      <c r="I6" s="12">
        <v>20</v>
      </c>
    </row>
    <row r="7" spans="2:9" ht="41.1" customHeight="1" thickTop="1" thickBot="1" x14ac:dyDescent="0.3">
      <c r="B7" s="12">
        <v>21</v>
      </c>
      <c r="C7" s="11"/>
      <c r="D7" s="12">
        <v>22</v>
      </c>
      <c r="E7" s="11"/>
      <c r="F7" s="12">
        <v>23</v>
      </c>
      <c r="G7" s="11"/>
      <c r="H7" s="12">
        <v>24</v>
      </c>
      <c r="I7" s="11"/>
    </row>
    <row r="8" spans="2:9" ht="41.1" customHeight="1" thickTop="1" thickBot="1" x14ac:dyDescent="0.3">
      <c r="B8" s="11"/>
      <c r="C8" s="12">
        <v>25</v>
      </c>
      <c r="D8" s="11"/>
      <c r="E8" s="12">
        <v>26</v>
      </c>
      <c r="F8" s="11"/>
      <c r="G8" s="12">
        <v>27</v>
      </c>
      <c r="H8" s="11"/>
      <c r="I8" s="12">
        <v>28</v>
      </c>
    </row>
    <row r="9" spans="2:9" ht="41.1" customHeight="1" thickTop="1" thickBot="1" x14ac:dyDescent="0.3">
      <c r="B9" s="12">
        <v>29</v>
      </c>
      <c r="C9" s="11"/>
      <c r="D9" s="12">
        <v>30</v>
      </c>
      <c r="E9" s="11"/>
      <c r="F9" s="12">
        <v>31</v>
      </c>
      <c r="G9" s="11"/>
      <c r="H9" s="12">
        <v>32</v>
      </c>
      <c r="I9" s="11"/>
    </row>
    <row r="10" spans="2:9" ht="30" customHeight="1" thickTop="1" x14ac:dyDescent="0.25">
      <c r="B10" s="71" t="s">
        <v>30</v>
      </c>
      <c r="C10" s="71"/>
      <c r="D10" s="71"/>
      <c r="E10" s="71"/>
      <c r="F10" s="71"/>
      <c r="G10" s="71"/>
      <c r="H10" s="71"/>
      <c r="I10" s="71"/>
    </row>
    <row r="11" spans="2:9" ht="30" customHeight="1" thickBot="1" x14ac:dyDescent="0.3">
      <c r="B11" s="13"/>
      <c r="C11" s="13"/>
      <c r="D11" s="13"/>
      <c r="E11" s="13"/>
      <c r="F11" s="13"/>
      <c r="G11" s="13"/>
      <c r="H11" s="13"/>
      <c r="I11" s="13"/>
    </row>
    <row r="12" spans="2:9" ht="41.1" customHeight="1" thickTop="1" thickBot="1" x14ac:dyDescent="0.3">
      <c r="B12" s="11"/>
      <c r="C12" s="12">
        <v>32</v>
      </c>
      <c r="D12" s="11"/>
      <c r="E12" s="12">
        <v>31</v>
      </c>
      <c r="F12" s="11"/>
      <c r="G12" s="12">
        <v>30</v>
      </c>
      <c r="H12" s="11"/>
      <c r="I12" s="12">
        <v>29</v>
      </c>
    </row>
    <row r="13" spans="2:9" ht="41.1" customHeight="1" thickTop="1" thickBot="1" x14ac:dyDescent="0.3">
      <c r="B13" s="12">
        <v>28</v>
      </c>
      <c r="C13" s="11"/>
      <c r="D13" s="12">
        <v>27</v>
      </c>
      <c r="E13" s="11"/>
      <c r="F13" s="12">
        <v>26</v>
      </c>
      <c r="G13" s="11"/>
      <c r="H13" s="12">
        <v>25</v>
      </c>
      <c r="I13" s="11"/>
    </row>
    <row r="14" spans="2:9" ht="41.1" customHeight="1" thickTop="1" thickBot="1" x14ac:dyDescent="0.3">
      <c r="B14" s="11"/>
      <c r="C14" s="12">
        <v>24</v>
      </c>
      <c r="D14" s="11"/>
      <c r="E14" s="12">
        <v>23</v>
      </c>
      <c r="F14" s="11"/>
      <c r="G14" s="12">
        <v>22</v>
      </c>
      <c r="H14" s="11"/>
      <c r="I14" s="12">
        <v>21</v>
      </c>
    </row>
    <row r="15" spans="2:9" ht="41.1" customHeight="1" thickTop="1" thickBot="1" x14ac:dyDescent="0.3">
      <c r="B15" s="12">
        <v>20</v>
      </c>
      <c r="C15" s="11"/>
      <c r="D15" s="12">
        <v>19</v>
      </c>
      <c r="E15" s="11"/>
      <c r="F15" s="12">
        <v>18</v>
      </c>
      <c r="G15" s="11"/>
      <c r="H15" s="12">
        <v>17</v>
      </c>
      <c r="I15" s="11"/>
    </row>
    <row r="16" spans="2:9" ht="41.1" customHeight="1" thickTop="1" thickBot="1" x14ac:dyDescent="0.3">
      <c r="B16" s="11"/>
      <c r="C16" s="12">
        <v>16</v>
      </c>
      <c r="D16" s="11"/>
      <c r="E16" s="12">
        <v>15</v>
      </c>
      <c r="F16" s="11"/>
      <c r="G16" s="12">
        <v>14</v>
      </c>
      <c r="H16" s="11"/>
      <c r="I16" s="12">
        <v>13</v>
      </c>
    </row>
    <row r="17" spans="2:9" ht="41.1" customHeight="1" thickTop="1" thickBot="1" x14ac:dyDescent="0.3">
      <c r="B17" s="12">
        <v>12</v>
      </c>
      <c r="C17" s="11"/>
      <c r="D17" s="12">
        <v>11</v>
      </c>
      <c r="E17" s="11"/>
      <c r="F17" s="12">
        <v>10</v>
      </c>
      <c r="G17" s="11"/>
      <c r="H17" s="12">
        <v>9</v>
      </c>
      <c r="I17" s="11"/>
    </row>
    <row r="18" spans="2:9" ht="41.1" customHeight="1" thickTop="1" thickBot="1" x14ac:dyDescent="0.3">
      <c r="B18" s="11"/>
      <c r="C18" s="12">
        <v>8</v>
      </c>
      <c r="D18" s="11"/>
      <c r="E18" s="12">
        <v>7</v>
      </c>
      <c r="F18" s="11"/>
      <c r="G18" s="12">
        <v>6</v>
      </c>
      <c r="H18" s="11"/>
      <c r="I18" s="12">
        <v>5</v>
      </c>
    </row>
    <row r="19" spans="2:9" ht="41.1" customHeight="1" thickTop="1" thickBot="1" x14ac:dyDescent="0.3">
      <c r="B19" s="12">
        <v>4</v>
      </c>
      <c r="C19" s="11"/>
      <c r="D19" s="12">
        <v>3</v>
      </c>
      <c r="E19" s="11"/>
      <c r="F19" s="12">
        <v>2</v>
      </c>
      <c r="G19" s="11"/>
      <c r="H19" s="12">
        <v>1</v>
      </c>
      <c r="I19" s="11"/>
    </row>
    <row r="20" spans="2:9" ht="30" customHeight="1" thickTop="1" x14ac:dyDescent="0.25">
      <c r="B20" s="71" t="s">
        <v>31</v>
      </c>
      <c r="C20" s="71"/>
      <c r="D20" s="71"/>
      <c r="E20" s="71"/>
      <c r="F20" s="71"/>
      <c r="G20" s="71"/>
      <c r="H20" s="71"/>
      <c r="I20" s="71"/>
    </row>
  </sheetData>
  <mergeCells count="2">
    <mergeCell ref="B10:I10"/>
    <mergeCell ref="B20:I20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</vt:lpstr>
      <vt:lpstr>Standings</vt:lpstr>
      <vt:lpstr>Round 1-2</vt:lpstr>
      <vt:lpstr>Round 3-4</vt:lpstr>
      <vt:lpstr>Round 5-6</vt:lpstr>
      <vt:lpstr>Ratings</vt:lpstr>
      <vt:lpstr>Boards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Iacono</dc:creator>
  <cp:lastModifiedBy>Stefano Iacono</cp:lastModifiedBy>
  <cp:lastPrinted>2017-05-13T19:58:32Z</cp:lastPrinted>
  <dcterms:created xsi:type="dcterms:W3CDTF">2017-04-19T14:39:30Z</dcterms:created>
  <dcterms:modified xsi:type="dcterms:W3CDTF">2017-05-13T19:59:25Z</dcterms:modified>
</cp:coreProperties>
</file>